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600" windowHeight="9660" activeTab="1"/>
  </bookViews>
  <sheets>
    <sheet name="PCCM" sheetId="1" r:id="rId1"/>
    <sheet name="tkb tuần 28" sheetId="4" r:id="rId2"/>
  </sheets>
  <calcPr calcId="144525"/>
</workbook>
</file>

<file path=xl/calcChain.xml><?xml version="1.0" encoding="utf-8"?>
<calcChain xmlns="http://schemas.openxmlformats.org/spreadsheetml/2006/main">
  <c r="I88" i="1" l="1"/>
  <c r="I87" i="1" l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35" i="1" l="1"/>
  <c r="I42" i="1" l="1"/>
  <c r="I41" i="1"/>
  <c r="I40" i="1"/>
  <c r="I39" i="1"/>
  <c r="I38" i="1"/>
  <c r="I37" i="1"/>
  <c r="I36" i="1"/>
  <c r="I34" i="1"/>
  <c r="I33" i="1"/>
  <c r="I32" i="1"/>
  <c r="I31" i="1"/>
  <c r="I30" i="1"/>
  <c r="I29" i="1"/>
  <c r="I28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<sst xmlns="http://schemas.openxmlformats.org/spreadsheetml/2006/main" count="816" uniqueCount="257">
  <si>
    <t>PHÂN CÔNG CHUYÊN MÔN NĂM HỌC 2017-2018</t>
  </si>
  <si>
    <t>TT</t>
  </si>
  <si>
    <t>Tên - Tổ</t>
  </si>
  <si>
    <t>Giảng dạy-Kiêm nhiệm</t>
  </si>
  <si>
    <t>Chủ nhiệm</t>
  </si>
  <si>
    <t>Tiết thực hiện</t>
  </si>
  <si>
    <t>Tổng số tiết</t>
  </si>
  <si>
    <t>Số
 giáo án</t>
  </si>
  <si>
    <t>BD HSG</t>
  </si>
  <si>
    <t>Ghi chú</t>
  </si>
  <si>
    <t>Tổ</t>
  </si>
  <si>
    <t>Tên</t>
  </si>
  <si>
    <t>Thực dạy</t>
  </si>
  <si>
    <t>K/nhiệm</t>
  </si>
  <si>
    <t>BGH</t>
  </si>
  <si>
    <t>Nguyễn Hữu Công</t>
  </si>
  <si>
    <t>Hiệu trưởng. Hướng nghiệp 9a1,2</t>
  </si>
  <si>
    <t>Hồ Phước Đại</t>
  </si>
  <si>
    <t>P. Hiệu trưởng MT 6</t>
  </si>
  <si>
    <t>Lê Thị Vân Hải</t>
  </si>
  <si>
    <t>P. Hiệu trưởng, Hóa 8a1,2</t>
  </si>
  <si>
    <t>Tổ Toán-Lý-Tin</t>
  </si>
  <si>
    <t>Nguyễn Thị Phương Ánh</t>
  </si>
  <si>
    <t>Toán 9a1,2,3,4. TTr</t>
  </si>
  <si>
    <t>Toán 9, VIO</t>
  </si>
  <si>
    <t>Bàn Thị Kim Chi</t>
  </si>
  <si>
    <t>Toán 6a1,2,3 Toán 9a5</t>
  </si>
  <si>
    <t>Nguyễn Thu Kim Cúc</t>
  </si>
  <si>
    <t>Toán Khối 8</t>
  </si>
  <si>
    <t>Toán 8, VIO</t>
  </si>
  <si>
    <t>Đỗ Thị Bông</t>
  </si>
  <si>
    <t>Toán Khối 7a1,2,3</t>
  </si>
  <si>
    <t>7a1</t>
  </si>
  <si>
    <t>Toán 7</t>
  </si>
  <si>
    <t>Nguyễn Thị Mỹ Lệ</t>
  </si>
  <si>
    <t>Lý Khối 6. CN6</t>
  </si>
  <si>
    <t>6a2</t>
  </si>
  <si>
    <t>VIO Lý 6</t>
  </si>
  <si>
    <t>Giản Đình Long</t>
  </si>
  <si>
    <t>Lý 9. Toán 6a4</t>
  </si>
  <si>
    <t>9a5</t>
  </si>
  <si>
    <t>Lý 9,VIO</t>
  </si>
  <si>
    <t>Phạm Văn Quân</t>
  </si>
  <si>
    <t>Lý8. CN k9. Hướng nghiệp 9a3,4,5</t>
  </si>
  <si>
    <t>8a2</t>
  </si>
  <si>
    <t>VIO Lý 8</t>
  </si>
  <si>
    <t>Nguyễn Quang Nghĩa</t>
  </si>
  <si>
    <t>8a3</t>
  </si>
  <si>
    <t>VIO Lý 7</t>
  </si>
  <si>
    <t>Bùi Thị Quỳnh Như</t>
  </si>
  <si>
    <t>Tin K9. Tin 8 TTr</t>
  </si>
  <si>
    <t>Tin 9</t>
  </si>
  <si>
    <t>Mai Thị Thanh Hường</t>
  </si>
  <si>
    <t>Tin 6, 7</t>
  </si>
  <si>
    <t>Phạm Xuân Trung</t>
  </si>
  <si>
    <t>Phổ cập. Toán 7a4</t>
  </si>
  <si>
    <t>TIẾNG ANH</t>
  </si>
  <si>
    <t>Đặng Trung Hiếu</t>
  </si>
  <si>
    <t>Anh 8. Anh 6a1. TT Anh</t>
  </si>
  <si>
    <t>IOE Anh6</t>
  </si>
  <si>
    <t>Trần Thị Việt Hồng</t>
  </si>
  <si>
    <t>Anh K7, Anh 6a2</t>
  </si>
  <si>
    <t>7a3</t>
  </si>
  <si>
    <t>IOE Anh7</t>
  </si>
  <si>
    <t>Võ Thị Kim Chi</t>
  </si>
  <si>
    <t>Anh 9. 6a3,4</t>
  </si>
  <si>
    <t>Anh 9 IOE</t>
  </si>
  <si>
    <t>Lê Đình Kim Cương</t>
  </si>
  <si>
    <t>Nhạc K.6,8,7,9</t>
  </si>
  <si>
    <t>Trần Thị Tình</t>
  </si>
  <si>
    <t>MT K7,8,9</t>
  </si>
  <si>
    <t>7a4</t>
  </si>
  <si>
    <t>Tổ Sử-Địa-GDCD</t>
  </si>
  <si>
    <t>Trần Thị Mỹ Dung</t>
  </si>
  <si>
    <t>9a4</t>
  </si>
  <si>
    <t>4+3</t>
  </si>
  <si>
    <t>Địa 9</t>
  </si>
  <si>
    <t>Đặng Thanh Tịnh</t>
  </si>
  <si>
    <t>6a1</t>
  </si>
  <si>
    <t>Lương Thị Ánh Sương</t>
  </si>
  <si>
    <t>Nghỉ sinh</t>
  </si>
  <si>
    <t>Nguyễn Sỹ Hợi</t>
  </si>
  <si>
    <t>Sử K8. Sử 6</t>
  </si>
  <si>
    <t>6a3</t>
  </si>
  <si>
    <t>Huỳnh Thị Phương Đông</t>
  </si>
  <si>
    <t>Sử K9. CD9, Địa 7a4</t>
  </si>
  <si>
    <t>9a1</t>
  </si>
  <si>
    <t>Sử 9</t>
  </si>
  <si>
    <t>Lê Thị Ngọc Ánh</t>
  </si>
  <si>
    <t>7a2</t>
  </si>
  <si>
    <t>Tổ Ngữ văn</t>
  </si>
  <si>
    <t>Phạm Thị Yến</t>
  </si>
  <si>
    <t>Văn 6</t>
  </si>
  <si>
    <t>Nguyễn Thị Hoa</t>
  </si>
  <si>
    <t>Trần Thị Hương Mai</t>
  </si>
  <si>
    <t>9a2</t>
  </si>
  <si>
    <t>Văn 9</t>
  </si>
  <si>
    <t>Nguyễn Thị Nhung</t>
  </si>
  <si>
    <t>Tổ Hóa-Sinh-Thể</t>
  </si>
  <si>
    <t>Nguyễn Thị Kiều Lệ</t>
  </si>
  <si>
    <t>Hóa K9. 8a3,4</t>
  </si>
  <si>
    <t>Đỗ Thị Thơ</t>
  </si>
  <si>
    <t>8a1</t>
  </si>
  <si>
    <t>Nguyễn Thị Bích Diệp</t>
  </si>
  <si>
    <t>6a4</t>
  </si>
  <si>
    <t>Trần Thị Hồng</t>
  </si>
  <si>
    <t>9a3</t>
  </si>
  <si>
    <t>Sinh 9</t>
  </si>
  <si>
    <t>Triệu Ngọc Bình</t>
  </si>
  <si>
    <t>TD 8. Sinh7a1,2</t>
  </si>
  <si>
    <t>8a4</t>
  </si>
  <si>
    <t>Nguyễn Hùng Mạnh</t>
  </si>
  <si>
    <t>TD9. CD7. CT CĐ</t>
  </si>
  <si>
    <t>TD 9</t>
  </si>
  <si>
    <t>Phạm Thế Sang</t>
  </si>
  <si>
    <t>TD6, TD7</t>
  </si>
  <si>
    <t>DUYỆT CỦA HIỆU TRƯỞNG</t>
  </si>
  <si>
    <t>CHUYÊN MÔN</t>
  </si>
  <si>
    <t>PHÒNG GD&amp;ĐT CƯM'GAR</t>
  </si>
  <si>
    <t>TRƯỜNG THCS NGUYỄN HUỆ</t>
  </si>
  <si>
    <t>THỨ</t>
  </si>
  <si>
    <t>TIẾT</t>
  </si>
  <si>
    <t>(M.Lệ)</t>
  </si>
  <si>
    <t>(Hợi)</t>
  </si>
  <si>
    <t>(Diệp)</t>
  </si>
  <si>
    <t>(Bông)</t>
  </si>
  <si>
    <t>(N.Ánh)</t>
  </si>
  <si>
    <t>(Tình)</t>
  </si>
  <si>
    <t>(Thơ)</t>
  </si>
  <si>
    <t>(Quân)</t>
  </si>
  <si>
    <t>(Nghĩa)</t>
  </si>
  <si>
    <t>(Bình)</t>
  </si>
  <si>
    <t>(Đông)</t>
  </si>
  <si>
    <t>(Mai)</t>
  </si>
  <si>
    <t>(HồngS)</t>
  </si>
  <si>
    <t>(Dung)</t>
  </si>
  <si>
    <t>(Long)</t>
  </si>
  <si>
    <t>ChCờ - Tịnh</t>
  </si>
  <si>
    <t>ChCờ - M.Lệ</t>
  </si>
  <si>
    <t>ChCờ - Hợi</t>
  </si>
  <si>
    <t>ChCờ - Diệp</t>
  </si>
  <si>
    <t>ChCờ - Bông</t>
  </si>
  <si>
    <t>ChCờ - N.Ánh</t>
  </si>
  <si>
    <t>ChCờ - Tình</t>
  </si>
  <si>
    <t>ChCờ - Thơ</t>
  </si>
  <si>
    <t>ChCờ - Quân</t>
  </si>
  <si>
    <t>ChCờ - Nghĩa</t>
  </si>
  <si>
    <t>ChCờ - Bình</t>
  </si>
  <si>
    <t>ChCờ - Đông</t>
  </si>
  <si>
    <t>ChCờ - Mai</t>
  </si>
  <si>
    <t>ChCờ - HồngS</t>
  </si>
  <si>
    <t>ChCờ - Dung</t>
  </si>
  <si>
    <t>ChCờ - Long</t>
  </si>
  <si>
    <t>Sinh - Diệp</t>
  </si>
  <si>
    <t>Sử - Hợi</t>
  </si>
  <si>
    <t>CNghệ - M.Lệ</t>
  </si>
  <si>
    <t>Sử - N.Ánh</t>
  </si>
  <si>
    <t>Toán - Bông</t>
  </si>
  <si>
    <t>Văn - Nhung</t>
  </si>
  <si>
    <t>Toán - Cúc</t>
  </si>
  <si>
    <t>NNgữ - Hiếu</t>
  </si>
  <si>
    <t>TD - Bình</t>
  </si>
  <si>
    <t>CNghệ - Nghĩa</t>
  </si>
  <si>
    <t>Văn - Mai</t>
  </si>
  <si>
    <t>Sinh - HồngS</t>
  </si>
  <si>
    <t>Lí – Long</t>
  </si>
  <si>
    <t>MT - Đại</t>
  </si>
  <si>
    <t>Địa - Tịnh</t>
  </si>
  <si>
    <t>Địa - Đông</t>
  </si>
  <si>
    <t>Sinh - Thơ</t>
  </si>
  <si>
    <t>Toán - P.Ánh</t>
  </si>
  <si>
    <t>Toán - Trung</t>
  </si>
  <si>
    <t>Lí - Quân</t>
  </si>
  <si>
    <t>Sử - Đông</t>
  </si>
  <si>
    <t>Địa - Dung</t>
  </si>
  <si>
    <t>Lí - M.Lệ</t>
  </si>
  <si>
    <t>Toán - Chi.T</t>
  </si>
  <si>
    <t>Văn - Yến</t>
  </si>
  <si>
    <t>Toán - Long</t>
  </si>
  <si>
    <t>TD - Sang</t>
  </si>
  <si>
    <t>Lí - Nghĩa</t>
  </si>
  <si>
    <t>Tin - HườngT</t>
  </si>
  <si>
    <t>Văn - Hoa</t>
  </si>
  <si>
    <t>Tin - Như</t>
  </si>
  <si>
    <t>TD - Mạnh</t>
  </si>
  <si>
    <t>CNghệ - Quân</t>
  </si>
  <si>
    <t>Lí - Long</t>
  </si>
  <si>
    <t>KT đề chung</t>
  </si>
  <si>
    <t>MT - Tình</t>
  </si>
  <si>
    <t>Hóa - Hải</t>
  </si>
  <si>
    <t>CNghệ - Diệp</t>
  </si>
  <si>
    <t>Tin – Như</t>
  </si>
  <si>
    <t>Sinh - Bình</t>
  </si>
  <si>
    <t>SHL - Tịnh</t>
  </si>
  <si>
    <t>SHL - M.Lệ</t>
  </si>
  <si>
    <t>SHL - Hợi</t>
  </si>
  <si>
    <t>SHL - Diệp</t>
  </si>
  <si>
    <t>SHL - Bông</t>
  </si>
  <si>
    <t>SHL - N.Ánh</t>
  </si>
  <si>
    <t>SHL - Tình</t>
  </si>
  <si>
    <t>SHL - Thơ</t>
  </si>
  <si>
    <t>SHL - Quân</t>
  </si>
  <si>
    <t>SHL - Nghĩa</t>
  </si>
  <si>
    <t>SHL - Bình</t>
  </si>
  <si>
    <t>SHL - Đông</t>
  </si>
  <si>
    <t>SHL - Mai</t>
  </si>
  <si>
    <t>SHL - HồngS</t>
  </si>
  <si>
    <t>SHL – Dung</t>
  </si>
  <si>
    <t>SHL - Long</t>
  </si>
  <si>
    <t>HIỆU TRƯỞNG</t>
  </si>
  <si>
    <t>ChCờ - Hồng</t>
  </si>
  <si>
    <t>NNgữ - Hồng</t>
  </si>
  <si>
    <t>SHL - Hồng</t>
  </si>
  <si>
    <t>NNgữ - Chi</t>
  </si>
  <si>
    <t>Lý7. CN8. CD6</t>
  </si>
  <si>
    <t>Sử K7, CD8</t>
  </si>
  <si>
    <t>Sinh k8. Sinh7a3,4</t>
  </si>
  <si>
    <t>Sinh 9. TTr</t>
  </si>
  <si>
    <t>ÂN - Cương</t>
  </si>
  <si>
    <t>Sinh k6. CN 7</t>
  </si>
  <si>
    <t>Yến</t>
  </si>
  <si>
    <t>Văn 9a1,2. T Tr</t>
  </si>
  <si>
    <t xml:space="preserve">Văn K8 </t>
  </si>
  <si>
    <t>Văn 7</t>
  </si>
  <si>
    <t>Văn 9a3,4,5</t>
  </si>
  <si>
    <t>Hóa - Mẫn</t>
  </si>
  <si>
    <t>Văn - N.Yến</t>
  </si>
  <si>
    <t>LẦN 6. Áp dụng từ 02/01/2018</t>
  </si>
  <si>
    <t>Địa 8,6. Thư ký HĐ</t>
  </si>
  <si>
    <t>Sử K9. Địa 7a4</t>
  </si>
  <si>
    <t>Địa K9. Địa 7a1,2,3 TTr</t>
  </si>
  <si>
    <t>Tổ hóa-Sinh-Thể</t>
  </si>
  <si>
    <t>Sinh k6. CN 7a1,2</t>
  </si>
  <si>
    <t>MT K7,8. CN7a3,4</t>
  </si>
  <si>
    <t>GDCD - Hợi</t>
  </si>
  <si>
    <t>CNghệ - Tình</t>
  </si>
  <si>
    <t>Tịnh</t>
  </si>
  <si>
    <t>(HồngAV)</t>
  </si>
  <si>
    <t>GD - N.Ánh</t>
  </si>
  <si>
    <t>CHYÊN MÔN</t>
  </si>
  <si>
    <t>x</t>
  </si>
  <si>
    <t>Trịnh Thị Ngọc Yến</t>
  </si>
  <si>
    <t>Nguyễn Minh Mẫn</t>
  </si>
  <si>
    <t>Sử K8. Sử 6, CD6</t>
  </si>
  <si>
    <t>Hóa K9, 8a3,4</t>
  </si>
  <si>
    <t>Nhạc K.6,8,7</t>
  </si>
  <si>
    <t>Sử K7, CD8a1,2</t>
  </si>
  <si>
    <t>Lý7. CN8. CD8a3,4</t>
  </si>
  <si>
    <t>CD - Nghĩa</t>
  </si>
  <si>
    <t>CD9, CD7</t>
  </si>
  <si>
    <t>GDCD - Sương</t>
  </si>
  <si>
    <t>TD9. 7a1. CT CĐ</t>
  </si>
  <si>
    <t>TD6, TD7a2,3,4</t>
  </si>
  <si>
    <t>THỰC HIỆN TỪ 05/03/2018</t>
  </si>
  <si>
    <t>LẦN 7. Áp dụng từ 05/03/2018</t>
  </si>
  <si>
    <t>THỜI KHÓA BIỂU HỌC KÌ II - NĂM HỌC 2017-2018</t>
  </si>
  <si>
    <t>Địa K9. Địa 7a1,2,3. TTr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</si>
</sst>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2" borderId="2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7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/>
    <xf numFmtId="0" fontId="3" fillId="2" borderId="6" xfId="0" applyFont="1" applyFill="1" applyBorder="1" applyAlignment="1">
      <alignment vertical="center"/>
    </xf>
    <xf numFmtId="0" fontId="3" fillId="2" borderId="21" xfId="0" applyFont="1" applyFill="1" applyBorder="1"/>
    <xf numFmtId="0" fontId="3" fillId="2" borderId="15" xfId="0" applyFont="1" applyFill="1" applyBorder="1"/>
    <xf numFmtId="0" fontId="5" fillId="2" borderId="0" xfId="0" applyFont="1" applyFill="1"/>
    <xf numFmtId="0" fontId="3" fillId="2" borderId="17" xfId="0" applyFont="1" applyFill="1" applyBorder="1"/>
    <xf numFmtId="0" fontId="5" fillId="2" borderId="12" xfId="0" applyFont="1" applyFill="1" applyBorder="1"/>
    <xf numFmtId="0" fontId="3" fillId="2" borderId="0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9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19" xfId="0" applyFont="1" applyFill="1" applyBorder="1"/>
    <xf numFmtId="0" fontId="3" fillId="2" borderId="26" xfId="0" applyFont="1" applyFill="1" applyBorder="1"/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/>
    <xf numFmtId="0" fontId="5" fillId="0" borderId="0" xfId="0" applyFont="1"/>
    <xf numFmtId="0" fontId="5" fillId="2" borderId="18" xfId="0" applyFont="1" applyFill="1" applyBorder="1"/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/>
    </xf>
    <xf numFmtId="0" fontId="2" fillId="2" borderId="0" xfId="0" applyFont="1" applyFill="1"/>
    <xf numFmtId="0" fontId="1" fillId="2" borderId="29" xfId="0" applyFont="1" applyFill="1" applyBorder="1" applyAlignment="1"/>
    <xf numFmtId="0" fontId="7" fillId="2" borderId="3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16" xfId="0" applyFont="1" applyFill="1" applyBorder="1" applyAlignment="1">
      <alignment horizontal="center" vertical="center" textRotation="90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/>
    <xf numFmtId="0" fontId="3" fillId="2" borderId="44" xfId="0" applyFont="1" applyFill="1" applyBorder="1" applyAlignment="1">
      <alignment vertical="center"/>
    </xf>
    <xf numFmtId="0" fontId="0" fillId="2" borderId="0" xfId="0" applyFill="1"/>
    <xf numFmtId="0" fontId="7" fillId="2" borderId="4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textRotation="90"/>
    </xf>
    <xf numFmtId="0" fontId="3" fillId="2" borderId="46" xfId="0" applyFont="1" applyFill="1" applyBorder="1"/>
    <xf numFmtId="0" fontId="5" fillId="2" borderId="29" xfId="0" applyFont="1" applyFill="1" applyBorder="1"/>
    <xf numFmtId="0" fontId="7" fillId="2" borderId="26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2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4" fillId="2" borderId="3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3" fillId="2" borderId="51" xfId="0" applyFont="1" applyFill="1" applyBorder="1"/>
    <xf numFmtId="0" fontId="7" fillId="2" borderId="53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44" xfId="0" applyFont="1" applyFill="1" applyBorder="1" applyAlignment="1">
      <alignment horizontal="center" vertical="center" textRotation="90"/>
    </xf>
    <xf numFmtId="0" fontId="4" fillId="2" borderId="26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20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textRotation="90"/>
    </xf>
    <xf numFmtId="0" fontId="1" fillId="2" borderId="0" xfId="0" applyFont="1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38100</xdr:rowOff>
    </xdr:from>
    <xdr:to>
      <xdr:col>4</xdr:col>
      <xdr:colOff>895350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2000250" y="438150"/>
          <a:ext cx="1590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219075</xdr:colOff>
      <xdr:row>2</xdr:row>
      <xdr:rowOff>19050</xdr:rowOff>
    </xdr:from>
    <xdr:to>
      <xdr:col>15</xdr:col>
      <xdr:colOff>828675</xdr:colOff>
      <xdr:row>2</xdr:row>
      <xdr:rowOff>19050</xdr:rowOff>
    </xdr:to>
    <xdr:cxnSp macro="">
      <xdr:nvCxnSpPr>
        <xdr:cNvPr id="4" name="Straight Connector 3"/>
        <xdr:cNvCxnSpPr/>
      </xdr:nvCxnSpPr>
      <xdr:spPr>
        <a:xfrm>
          <a:off x="12725400" y="419100"/>
          <a:ext cx="1590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9"/>
  <sheetViews>
    <sheetView zoomScaleNormal="100" workbookViewId="0">
      <selection activeCell="O25" sqref="O25"/>
    </sheetView>
  </sheetViews>
  <sheetFormatPr defaultRowHeight="15" x14ac:dyDescent="0.25"/>
  <cols>
    <col min="1" max="1" width="4.5703125" customWidth="1"/>
    <col min="2" max="2" width="5.42578125" customWidth="1"/>
    <col min="3" max="3" width="7.42578125" customWidth="1"/>
    <col min="4" max="4" width="19.140625" customWidth="1"/>
    <col min="5" max="5" width="27.28515625" customWidth="1"/>
  </cols>
  <sheetData>
    <row r="2" spans="1:12" x14ac:dyDescent="0.2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5" customHeight="1" thickBot="1" x14ac:dyDescent="0.3">
      <c r="A3" s="119" t="s">
        <v>254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5" customHeight="1" x14ac:dyDescent="0.25">
      <c r="A4" s="1" t="s">
        <v>1</v>
      </c>
      <c r="B4" s="120" t="s">
        <v>2</v>
      </c>
      <c r="C4" s="121"/>
      <c r="D4" s="122"/>
      <c r="E4" s="123" t="s">
        <v>3</v>
      </c>
      <c r="F4" s="123" t="s">
        <v>4</v>
      </c>
      <c r="G4" s="125" t="s">
        <v>5</v>
      </c>
      <c r="H4" s="126"/>
      <c r="I4" s="123" t="s">
        <v>6</v>
      </c>
      <c r="J4" s="127" t="s">
        <v>7</v>
      </c>
      <c r="K4" s="127" t="s">
        <v>8</v>
      </c>
      <c r="L4" s="129" t="s">
        <v>9</v>
      </c>
    </row>
    <row r="5" spans="1:12" ht="15" customHeight="1" thickBot="1" x14ac:dyDescent="0.3">
      <c r="A5" s="2"/>
      <c r="B5" s="3" t="s">
        <v>10</v>
      </c>
      <c r="C5" s="3" t="s">
        <v>1</v>
      </c>
      <c r="D5" s="3" t="s">
        <v>11</v>
      </c>
      <c r="E5" s="124"/>
      <c r="F5" s="124"/>
      <c r="G5" s="4" t="s">
        <v>12</v>
      </c>
      <c r="H5" s="3" t="s">
        <v>13</v>
      </c>
      <c r="I5" s="124"/>
      <c r="J5" s="128"/>
      <c r="K5" s="128"/>
      <c r="L5" s="130"/>
    </row>
    <row r="6" spans="1:12" ht="15" customHeight="1" x14ac:dyDescent="0.25">
      <c r="A6" s="5">
        <v>1</v>
      </c>
      <c r="B6" s="112" t="s">
        <v>14</v>
      </c>
      <c r="C6" s="6">
        <v>1</v>
      </c>
      <c r="D6" s="6" t="s">
        <v>15</v>
      </c>
      <c r="E6" s="6" t="s">
        <v>16</v>
      </c>
      <c r="F6" s="7"/>
      <c r="G6" s="6">
        <v>2</v>
      </c>
      <c r="H6" s="8"/>
      <c r="I6" s="6">
        <f>SUM(G6:H6)</f>
        <v>2</v>
      </c>
      <c r="J6" s="6">
        <v>1</v>
      </c>
      <c r="K6" s="6"/>
      <c r="L6" s="9"/>
    </row>
    <row r="7" spans="1:12" x14ac:dyDescent="0.25">
      <c r="A7" s="5">
        <v>2</v>
      </c>
      <c r="B7" s="113"/>
      <c r="C7" s="10">
        <v>2</v>
      </c>
      <c r="D7" s="10" t="s">
        <v>17</v>
      </c>
      <c r="E7" s="10" t="s">
        <v>18</v>
      </c>
      <c r="F7" s="5"/>
      <c r="G7" s="10">
        <v>4</v>
      </c>
      <c r="H7" s="11"/>
      <c r="I7" s="10">
        <f t="shared" ref="I7:I24" si="0">SUM(G7:H7)</f>
        <v>4</v>
      </c>
      <c r="J7" s="10">
        <v>1</v>
      </c>
      <c r="K7" s="10"/>
      <c r="L7" s="12"/>
    </row>
    <row r="8" spans="1:12" ht="15" customHeight="1" thickBot="1" x14ac:dyDescent="0.3">
      <c r="A8" s="13">
        <v>3</v>
      </c>
      <c r="B8" s="113"/>
      <c r="C8" s="14">
        <v>3</v>
      </c>
      <c r="D8" s="15" t="s">
        <v>19</v>
      </c>
      <c r="E8" s="15" t="s">
        <v>20</v>
      </c>
      <c r="F8" s="16"/>
      <c r="G8" s="15">
        <v>4</v>
      </c>
      <c r="H8" s="17"/>
      <c r="I8" s="14">
        <f t="shared" si="0"/>
        <v>4</v>
      </c>
      <c r="J8" s="15">
        <v>1</v>
      </c>
      <c r="K8" s="15"/>
      <c r="L8" s="18"/>
    </row>
    <row r="9" spans="1:12" ht="15" customHeight="1" x14ac:dyDescent="0.25">
      <c r="A9" s="7">
        <v>4</v>
      </c>
      <c r="B9" s="114" t="s">
        <v>21</v>
      </c>
      <c r="C9" s="8">
        <v>1</v>
      </c>
      <c r="D9" s="19" t="s">
        <v>22</v>
      </c>
      <c r="E9" s="11" t="s">
        <v>23</v>
      </c>
      <c r="F9" s="11"/>
      <c r="G9" s="11">
        <v>16</v>
      </c>
      <c r="H9" s="11">
        <v>3</v>
      </c>
      <c r="I9" s="20">
        <f t="shared" si="0"/>
        <v>19</v>
      </c>
      <c r="J9" s="11">
        <v>1</v>
      </c>
      <c r="K9" s="21" t="s">
        <v>24</v>
      </c>
      <c r="L9" s="22"/>
    </row>
    <row r="10" spans="1:12" x14ac:dyDescent="0.25">
      <c r="A10" s="5">
        <v>5</v>
      </c>
      <c r="B10" s="115"/>
      <c r="C10" s="11">
        <v>2</v>
      </c>
      <c r="D10" s="19" t="s">
        <v>25</v>
      </c>
      <c r="E10" s="11" t="s">
        <v>26</v>
      </c>
      <c r="F10" s="11"/>
      <c r="G10" s="11">
        <v>16</v>
      </c>
      <c r="H10" s="11"/>
      <c r="I10" s="10">
        <f t="shared" si="0"/>
        <v>16</v>
      </c>
      <c r="J10" s="11">
        <v>2</v>
      </c>
      <c r="K10" s="23"/>
      <c r="L10" s="24"/>
    </row>
    <row r="11" spans="1:12" x14ac:dyDescent="0.25">
      <c r="A11" s="5">
        <v>6</v>
      </c>
      <c r="B11" s="115"/>
      <c r="C11" s="11">
        <v>3</v>
      </c>
      <c r="D11" s="19" t="s">
        <v>27</v>
      </c>
      <c r="E11" s="11" t="s">
        <v>28</v>
      </c>
      <c r="F11" s="25"/>
      <c r="G11" s="11">
        <v>16</v>
      </c>
      <c r="H11" s="11"/>
      <c r="I11" s="10">
        <f t="shared" si="0"/>
        <v>16</v>
      </c>
      <c r="J11" s="11">
        <v>1</v>
      </c>
      <c r="K11" s="11" t="s">
        <v>29</v>
      </c>
      <c r="L11" s="24"/>
    </row>
    <row r="12" spans="1:12" x14ac:dyDescent="0.25">
      <c r="A12" s="5">
        <v>7</v>
      </c>
      <c r="B12" s="115"/>
      <c r="C12" s="11">
        <v>4</v>
      </c>
      <c r="D12" s="19" t="s">
        <v>30</v>
      </c>
      <c r="E12" s="11" t="s">
        <v>31</v>
      </c>
      <c r="F12" s="23" t="s">
        <v>32</v>
      </c>
      <c r="G12" s="11">
        <v>12</v>
      </c>
      <c r="H12" s="11">
        <v>4</v>
      </c>
      <c r="I12" s="10">
        <f t="shared" si="0"/>
        <v>16</v>
      </c>
      <c r="J12" s="11">
        <v>1</v>
      </c>
      <c r="K12" s="21" t="s">
        <v>33</v>
      </c>
      <c r="L12" s="24"/>
    </row>
    <row r="13" spans="1:12" x14ac:dyDescent="0.25">
      <c r="A13" s="5">
        <v>8</v>
      </c>
      <c r="B13" s="115"/>
      <c r="C13" s="11">
        <v>5</v>
      </c>
      <c r="D13" s="19" t="s">
        <v>34</v>
      </c>
      <c r="E13" s="11" t="s">
        <v>35</v>
      </c>
      <c r="F13" s="11" t="s">
        <v>36</v>
      </c>
      <c r="G13" s="11">
        <v>12</v>
      </c>
      <c r="H13" s="11">
        <v>4</v>
      </c>
      <c r="I13" s="10">
        <f t="shared" si="0"/>
        <v>16</v>
      </c>
      <c r="J13" s="11">
        <v>2</v>
      </c>
      <c r="K13" s="21" t="s">
        <v>37</v>
      </c>
      <c r="L13" s="24"/>
    </row>
    <row r="14" spans="1:12" x14ac:dyDescent="0.25">
      <c r="A14" s="5">
        <v>9</v>
      </c>
      <c r="B14" s="115"/>
      <c r="C14" s="11">
        <v>6</v>
      </c>
      <c r="D14" s="19" t="s">
        <v>38</v>
      </c>
      <c r="E14" s="11" t="s">
        <v>39</v>
      </c>
      <c r="F14" s="11" t="s">
        <v>40</v>
      </c>
      <c r="G14" s="11">
        <v>14</v>
      </c>
      <c r="H14" s="11">
        <v>4</v>
      </c>
      <c r="I14" s="10">
        <f t="shared" si="0"/>
        <v>18</v>
      </c>
      <c r="J14" s="11">
        <v>1</v>
      </c>
      <c r="K14" s="21" t="s">
        <v>41</v>
      </c>
      <c r="L14" s="24"/>
    </row>
    <row r="15" spans="1:12" x14ac:dyDescent="0.25">
      <c r="A15" s="5">
        <v>10</v>
      </c>
      <c r="B15" s="115"/>
      <c r="C15" s="11">
        <v>7</v>
      </c>
      <c r="D15" s="19" t="s">
        <v>42</v>
      </c>
      <c r="E15" s="26" t="s">
        <v>43</v>
      </c>
      <c r="F15" s="11" t="s">
        <v>44</v>
      </c>
      <c r="G15" s="11">
        <v>12</v>
      </c>
      <c r="H15" s="11">
        <v>4</v>
      </c>
      <c r="I15" s="10">
        <f t="shared" si="0"/>
        <v>16</v>
      </c>
      <c r="J15" s="11">
        <v>2</v>
      </c>
      <c r="K15" s="21" t="s">
        <v>45</v>
      </c>
      <c r="L15" s="27"/>
    </row>
    <row r="16" spans="1:12" x14ac:dyDescent="0.25">
      <c r="A16" s="5">
        <v>11</v>
      </c>
      <c r="B16" s="115"/>
      <c r="C16" s="11">
        <v>8</v>
      </c>
      <c r="D16" s="19" t="s">
        <v>46</v>
      </c>
      <c r="E16" s="11" t="s">
        <v>214</v>
      </c>
      <c r="F16" s="11" t="s">
        <v>47</v>
      </c>
      <c r="G16" s="11">
        <v>12</v>
      </c>
      <c r="H16" s="11">
        <v>4</v>
      </c>
      <c r="I16" s="10">
        <f t="shared" si="0"/>
        <v>16</v>
      </c>
      <c r="J16" s="11">
        <v>2</v>
      </c>
      <c r="K16" s="21" t="s">
        <v>48</v>
      </c>
      <c r="L16" s="27"/>
    </row>
    <row r="17" spans="1:12" x14ac:dyDescent="0.25">
      <c r="A17" s="5">
        <v>12</v>
      </c>
      <c r="B17" s="115"/>
      <c r="C17" s="11">
        <v>9</v>
      </c>
      <c r="D17" s="19" t="s">
        <v>49</v>
      </c>
      <c r="E17" s="11" t="s">
        <v>50</v>
      </c>
      <c r="F17" s="11"/>
      <c r="G17" s="11">
        <v>18</v>
      </c>
      <c r="H17" s="11"/>
      <c r="I17" s="10">
        <f t="shared" si="0"/>
        <v>18</v>
      </c>
      <c r="J17" s="11">
        <v>2</v>
      </c>
      <c r="K17" s="28" t="s">
        <v>51</v>
      </c>
      <c r="L17" s="24"/>
    </row>
    <row r="18" spans="1:12" x14ac:dyDescent="0.25">
      <c r="A18" s="5">
        <v>13</v>
      </c>
      <c r="B18" s="115"/>
      <c r="C18" s="11">
        <v>10</v>
      </c>
      <c r="D18" s="29" t="s">
        <v>52</v>
      </c>
      <c r="E18" s="30" t="s">
        <v>53</v>
      </c>
      <c r="F18" s="30"/>
      <c r="G18" s="30">
        <v>16</v>
      </c>
      <c r="H18" s="30"/>
      <c r="I18" s="10">
        <f t="shared" si="0"/>
        <v>16</v>
      </c>
      <c r="J18" s="30">
        <v>2</v>
      </c>
      <c r="K18" s="25"/>
      <c r="L18" s="24"/>
    </row>
    <row r="19" spans="1:12" ht="15" customHeight="1" thickBot="1" x14ac:dyDescent="0.3">
      <c r="A19" s="13">
        <v>14</v>
      </c>
      <c r="B19" s="116"/>
      <c r="C19" s="17">
        <v>11</v>
      </c>
      <c r="D19" s="31" t="s">
        <v>54</v>
      </c>
      <c r="E19" s="17" t="s">
        <v>55</v>
      </c>
      <c r="F19" s="17"/>
      <c r="G19" s="17">
        <v>4</v>
      </c>
      <c r="H19" s="17"/>
      <c r="I19" s="15">
        <f t="shared" si="0"/>
        <v>4</v>
      </c>
      <c r="J19" s="17">
        <v>1</v>
      </c>
      <c r="K19" s="32"/>
      <c r="L19" s="33"/>
    </row>
    <row r="20" spans="1:12" ht="15" customHeight="1" x14ac:dyDescent="0.25">
      <c r="A20" s="7">
        <v>15</v>
      </c>
      <c r="B20" s="112" t="s">
        <v>56</v>
      </c>
      <c r="C20" s="34">
        <v>1</v>
      </c>
      <c r="D20" s="34" t="s">
        <v>57</v>
      </c>
      <c r="E20" s="34" t="s">
        <v>58</v>
      </c>
      <c r="F20" s="34"/>
      <c r="G20" s="34">
        <v>15</v>
      </c>
      <c r="H20" s="34">
        <v>3</v>
      </c>
      <c r="I20" s="35">
        <f t="shared" si="0"/>
        <v>18</v>
      </c>
      <c r="J20" s="34">
        <v>1</v>
      </c>
      <c r="K20" s="34" t="s">
        <v>59</v>
      </c>
      <c r="L20" s="36"/>
    </row>
    <row r="21" spans="1:12" x14ac:dyDescent="0.25">
      <c r="A21" s="5">
        <v>16</v>
      </c>
      <c r="B21" s="113"/>
      <c r="C21" s="11">
        <v>2</v>
      </c>
      <c r="D21" s="11" t="s">
        <v>60</v>
      </c>
      <c r="E21" s="11" t="s">
        <v>61</v>
      </c>
      <c r="F21" s="11" t="s">
        <v>62</v>
      </c>
      <c r="G21" s="11">
        <v>15</v>
      </c>
      <c r="H21" s="11"/>
      <c r="I21" s="10">
        <f t="shared" si="0"/>
        <v>15</v>
      </c>
      <c r="J21" s="11">
        <v>1</v>
      </c>
      <c r="K21" s="34" t="s">
        <v>63</v>
      </c>
      <c r="L21" s="24"/>
    </row>
    <row r="22" spans="1:12" x14ac:dyDescent="0.25">
      <c r="A22" s="5">
        <v>17</v>
      </c>
      <c r="B22" s="113"/>
      <c r="C22" s="11">
        <v>3</v>
      </c>
      <c r="D22" s="11" t="s">
        <v>64</v>
      </c>
      <c r="E22" s="11" t="s">
        <v>65</v>
      </c>
      <c r="F22" s="37"/>
      <c r="G22" s="11">
        <v>16</v>
      </c>
      <c r="H22" s="11"/>
      <c r="I22" s="10">
        <f t="shared" si="0"/>
        <v>16</v>
      </c>
      <c r="J22" s="11">
        <v>2</v>
      </c>
      <c r="K22" s="11" t="s">
        <v>66</v>
      </c>
      <c r="L22" s="24"/>
    </row>
    <row r="23" spans="1:12" x14ac:dyDescent="0.25">
      <c r="A23" s="5">
        <v>18</v>
      </c>
      <c r="B23" s="113"/>
      <c r="C23" s="11">
        <v>4</v>
      </c>
      <c r="D23" s="11" t="s">
        <v>67</v>
      </c>
      <c r="E23" s="11" t="s">
        <v>68</v>
      </c>
      <c r="F23" s="11"/>
      <c r="G23" s="11">
        <v>17</v>
      </c>
      <c r="H23" s="11"/>
      <c r="I23" s="10">
        <f t="shared" si="0"/>
        <v>17</v>
      </c>
      <c r="J23" s="11">
        <v>4</v>
      </c>
      <c r="K23" s="11"/>
      <c r="L23" s="24"/>
    </row>
    <row r="24" spans="1:12" ht="15" customHeight="1" thickBot="1" x14ac:dyDescent="0.3">
      <c r="A24" s="16">
        <v>19</v>
      </c>
      <c r="B24" s="117"/>
      <c r="C24" s="17">
        <v>5</v>
      </c>
      <c r="D24" s="17" t="s">
        <v>69</v>
      </c>
      <c r="E24" s="17" t="s">
        <v>70</v>
      </c>
      <c r="F24" s="38" t="s">
        <v>71</v>
      </c>
      <c r="G24" s="17">
        <v>13</v>
      </c>
      <c r="H24" s="17">
        <v>4</v>
      </c>
      <c r="I24" s="15">
        <f t="shared" si="0"/>
        <v>17</v>
      </c>
      <c r="J24" s="17">
        <v>3</v>
      </c>
      <c r="K24" s="17"/>
      <c r="L24" s="33"/>
    </row>
    <row r="25" spans="1:12" ht="15" customHeight="1" x14ac:dyDescent="0.25">
      <c r="A25" s="39">
        <v>20</v>
      </c>
      <c r="B25" s="112" t="s">
        <v>72</v>
      </c>
      <c r="C25" s="8">
        <v>1</v>
      </c>
      <c r="D25" s="8" t="s">
        <v>73</v>
      </c>
      <c r="E25" s="8" t="s">
        <v>256</v>
      </c>
      <c r="F25" s="11" t="s">
        <v>74</v>
      </c>
      <c r="G25" s="8">
        <v>11</v>
      </c>
      <c r="H25" s="40" t="s">
        <v>75</v>
      </c>
      <c r="I25" s="14">
        <v>19</v>
      </c>
      <c r="J25" s="8">
        <v>2</v>
      </c>
      <c r="K25" s="11" t="s">
        <v>76</v>
      </c>
      <c r="L25" s="22"/>
    </row>
    <row r="26" spans="1:12" x14ac:dyDescent="0.25">
      <c r="A26" s="5">
        <v>21</v>
      </c>
      <c r="B26" s="113"/>
      <c r="C26" s="11">
        <v>2</v>
      </c>
      <c r="D26" s="11" t="s">
        <v>77</v>
      </c>
      <c r="E26" s="11" t="s">
        <v>240</v>
      </c>
      <c r="F26" s="11" t="s">
        <v>78</v>
      </c>
      <c r="G26" s="11">
        <v>12</v>
      </c>
      <c r="H26" s="11">
        <v>4</v>
      </c>
      <c r="I26" s="10">
        <v>16</v>
      </c>
      <c r="J26" s="11">
        <v>3</v>
      </c>
      <c r="K26" s="23"/>
      <c r="L26" s="27"/>
    </row>
    <row r="27" spans="1:12" x14ac:dyDescent="0.25">
      <c r="A27" s="5">
        <v>22</v>
      </c>
      <c r="B27" s="113"/>
      <c r="C27" s="11">
        <v>3</v>
      </c>
      <c r="D27" s="11" t="s">
        <v>79</v>
      </c>
      <c r="E27" s="11" t="s">
        <v>80</v>
      </c>
      <c r="F27" s="25"/>
      <c r="G27" s="11"/>
      <c r="H27" s="11"/>
      <c r="I27" s="10"/>
      <c r="J27" s="11"/>
      <c r="K27" s="11"/>
      <c r="L27" s="27"/>
    </row>
    <row r="28" spans="1:12" x14ac:dyDescent="0.25">
      <c r="A28" s="5">
        <v>23</v>
      </c>
      <c r="B28" s="113"/>
      <c r="C28" s="11">
        <v>4</v>
      </c>
      <c r="D28" s="11" t="s">
        <v>81</v>
      </c>
      <c r="E28" s="11" t="s">
        <v>82</v>
      </c>
      <c r="F28" s="11" t="s">
        <v>83</v>
      </c>
      <c r="G28" s="11">
        <v>12</v>
      </c>
      <c r="H28" s="11">
        <v>4</v>
      </c>
      <c r="I28" s="10">
        <f t="shared" ref="I28:I42" si="1">SUM(G28:H28)</f>
        <v>16</v>
      </c>
      <c r="J28" s="11">
        <v>2</v>
      </c>
      <c r="K28" s="23"/>
      <c r="L28" s="24"/>
    </row>
    <row r="29" spans="1:12" x14ac:dyDescent="0.25">
      <c r="A29" s="5">
        <v>24</v>
      </c>
      <c r="B29" s="113"/>
      <c r="C29" s="11">
        <v>5</v>
      </c>
      <c r="D29" s="11" t="s">
        <v>84</v>
      </c>
      <c r="E29" s="11" t="s">
        <v>85</v>
      </c>
      <c r="F29" s="11" t="s">
        <v>86</v>
      </c>
      <c r="G29" s="11">
        <v>12</v>
      </c>
      <c r="H29" s="11">
        <v>4</v>
      </c>
      <c r="I29" s="10">
        <f t="shared" si="1"/>
        <v>16</v>
      </c>
      <c r="J29" s="11">
        <v>3</v>
      </c>
      <c r="K29" s="11" t="s">
        <v>87</v>
      </c>
      <c r="L29" s="24"/>
    </row>
    <row r="30" spans="1:12" ht="15" customHeight="1" thickBot="1" x14ac:dyDescent="0.3">
      <c r="A30" s="13">
        <v>25</v>
      </c>
      <c r="B30" s="117"/>
      <c r="C30" s="17">
        <v>6</v>
      </c>
      <c r="D30" s="30" t="s">
        <v>88</v>
      </c>
      <c r="E30" s="30" t="s">
        <v>215</v>
      </c>
      <c r="F30" s="30" t="s">
        <v>89</v>
      </c>
      <c r="G30" s="30">
        <v>12</v>
      </c>
      <c r="H30" s="30">
        <v>4</v>
      </c>
      <c r="I30" s="14">
        <f t="shared" si="1"/>
        <v>16</v>
      </c>
      <c r="J30" s="30">
        <v>2</v>
      </c>
      <c r="K30" s="11"/>
      <c r="L30" s="27"/>
    </row>
    <row r="31" spans="1:12" ht="15" customHeight="1" x14ac:dyDescent="0.25">
      <c r="A31" s="7">
        <v>26</v>
      </c>
      <c r="B31" s="112" t="s">
        <v>90</v>
      </c>
      <c r="C31" s="8">
        <v>1</v>
      </c>
      <c r="D31" s="8" t="s">
        <v>91</v>
      </c>
      <c r="E31" s="8" t="s">
        <v>92</v>
      </c>
      <c r="F31" s="8"/>
      <c r="G31" s="8">
        <v>16</v>
      </c>
      <c r="H31" s="8"/>
      <c r="I31" s="6">
        <f t="shared" si="1"/>
        <v>16</v>
      </c>
      <c r="J31" s="8">
        <v>1</v>
      </c>
      <c r="K31" s="8"/>
      <c r="L31" s="22"/>
    </row>
    <row r="32" spans="1:12" x14ac:dyDescent="0.25">
      <c r="A32" s="5">
        <v>27</v>
      </c>
      <c r="B32" s="113"/>
      <c r="C32" s="11">
        <v>2</v>
      </c>
      <c r="D32" s="11" t="s">
        <v>93</v>
      </c>
      <c r="E32" s="11" t="s">
        <v>222</v>
      </c>
      <c r="F32" s="11"/>
      <c r="G32" s="11">
        <v>16</v>
      </c>
      <c r="H32" s="11"/>
      <c r="I32" s="10">
        <f t="shared" si="1"/>
        <v>16</v>
      </c>
      <c r="J32" s="11">
        <v>1</v>
      </c>
      <c r="K32" s="11"/>
      <c r="L32" s="24"/>
    </row>
    <row r="33" spans="1:12" x14ac:dyDescent="0.25">
      <c r="A33" s="5">
        <v>28</v>
      </c>
      <c r="B33" s="113"/>
      <c r="C33" s="11">
        <v>3</v>
      </c>
      <c r="D33" s="11" t="s">
        <v>94</v>
      </c>
      <c r="E33" s="11" t="s">
        <v>221</v>
      </c>
      <c r="F33" s="25" t="s">
        <v>95</v>
      </c>
      <c r="G33" s="11">
        <v>10</v>
      </c>
      <c r="H33" s="11">
        <v>4</v>
      </c>
      <c r="I33" s="10">
        <f t="shared" si="1"/>
        <v>14</v>
      </c>
      <c r="J33" s="11">
        <v>1</v>
      </c>
      <c r="K33" s="11" t="s">
        <v>96</v>
      </c>
      <c r="L33" s="24"/>
    </row>
    <row r="34" spans="1:12" ht="15" customHeight="1" thickBot="1" x14ac:dyDescent="0.3">
      <c r="A34" s="16">
        <v>29</v>
      </c>
      <c r="B34" s="113"/>
      <c r="C34" s="11">
        <v>4</v>
      </c>
      <c r="D34" s="11" t="s">
        <v>97</v>
      </c>
      <c r="E34" s="11" t="s">
        <v>224</v>
      </c>
      <c r="F34" s="11"/>
      <c r="G34" s="11">
        <v>15</v>
      </c>
      <c r="H34" s="11"/>
      <c r="I34" s="10">
        <f t="shared" si="1"/>
        <v>15</v>
      </c>
      <c r="J34" s="11">
        <v>1</v>
      </c>
      <c r="K34" s="25"/>
      <c r="L34" s="24"/>
    </row>
    <row r="35" spans="1:12" ht="15" customHeight="1" thickBot="1" x14ac:dyDescent="0.3">
      <c r="A35" s="64"/>
      <c r="B35" s="63"/>
      <c r="C35" s="34">
        <v>5</v>
      </c>
      <c r="D35" s="65" t="s">
        <v>220</v>
      </c>
      <c r="E35" s="65" t="s">
        <v>223</v>
      </c>
      <c r="F35" s="65"/>
      <c r="G35" s="65">
        <v>16</v>
      </c>
      <c r="H35" s="65"/>
      <c r="I35" s="66">
        <f t="shared" si="1"/>
        <v>16</v>
      </c>
      <c r="J35" s="65">
        <v>1</v>
      </c>
      <c r="K35" s="23"/>
      <c r="L35" s="36"/>
    </row>
    <row r="36" spans="1:12" ht="15" customHeight="1" x14ac:dyDescent="0.25">
      <c r="A36" s="39">
        <v>30</v>
      </c>
      <c r="B36" s="112" t="s">
        <v>98</v>
      </c>
      <c r="C36" s="8">
        <v>1</v>
      </c>
      <c r="D36" s="8" t="s">
        <v>99</v>
      </c>
      <c r="E36" s="8" t="s">
        <v>100</v>
      </c>
      <c r="F36" s="8"/>
      <c r="G36" s="8">
        <v>14</v>
      </c>
      <c r="H36" s="8"/>
      <c r="I36" s="6">
        <f t="shared" si="1"/>
        <v>14</v>
      </c>
      <c r="J36" s="8">
        <v>2</v>
      </c>
      <c r="K36" s="8"/>
      <c r="L36" s="22"/>
    </row>
    <row r="37" spans="1:12" x14ac:dyDescent="0.25">
      <c r="A37" s="5">
        <v>31</v>
      </c>
      <c r="B37" s="113"/>
      <c r="C37" s="11">
        <v>2</v>
      </c>
      <c r="D37" s="11" t="s">
        <v>101</v>
      </c>
      <c r="E37" s="11" t="s">
        <v>216</v>
      </c>
      <c r="F37" s="23" t="s">
        <v>102</v>
      </c>
      <c r="G37" s="11">
        <v>12</v>
      </c>
      <c r="H37" s="11">
        <v>4</v>
      </c>
      <c r="I37" s="10">
        <f t="shared" si="1"/>
        <v>16</v>
      </c>
      <c r="J37" s="11">
        <v>2</v>
      </c>
      <c r="K37" s="23"/>
      <c r="L37" s="24"/>
    </row>
    <row r="38" spans="1:12" x14ac:dyDescent="0.25">
      <c r="A38" s="5">
        <v>32</v>
      </c>
      <c r="B38" s="113"/>
      <c r="C38" s="11">
        <v>3</v>
      </c>
      <c r="D38" s="11" t="s">
        <v>103</v>
      </c>
      <c r="E38" s="11" t="s">
        <v>219</v>
      </c>
      <c r="F38" s="11" t="s">
        <v>104</v>
      </c>
      <c r="G38" s="11">
        <v>12</v>
      </c>
      <c r="H38" s="11">
        <v>4</v>
      </c>
      <c r="I38" s="10">
        <f t="shared" si="1"/>
        <v>16</v>
      </c>
      <c r="J38" s="11">
        <v>2</v>
      </c>
      <c r="K38" s="11"/>
      <c r="L38" s="24"/>
    </row>
    <row r="39" spans="1:12" x14ac:dyDescent="0.25">
      <c r="A39" s="5">
        <v>33</v>
      </c>
      <c r="B39" s="113"/>
      <c r="C39" s="11">
        <v>4</v>
      </c>
      <c r="D39" s="11" t="s">
        <v>105</v>
      </c>
      <c r="E39" s="11" t="s">
        <v>217</v>
      </c>
      <c r="F39" s="11" t="s">
        <v>106</v>
      </c>
      <c r="G39" s="11">
        <v>10</v>
      </c>
      <c r="H39" s="11">
        <v>7</v>
      </c>
      <c r="I39" s="10">
        <f t="shared" si="1"/>
        <v>17</v>
      </c>
      <c r="J39" s="11">
        <v>2</v>
      </c>
      <c r="K39" s="11" t="s">
        <v>107</v>
      </c>
      <c r="L39" s="24"/>
    </row>
    <row r="40" spans="1:12" x14ac:dyDescent="0.25">
      <c r="A40" s="5">
        <v>34</v>
      </c>
      <c r="B40" s="113"/>
      <c r="C40" s="11">
        <v>5</v>
      </c>
      <c r="D40" s="11" t="s">
        <v>108</v>
      </c>
      <c r="E40" s="11" t="s">
        <v>109</v>
      </c>
      <c r="F40" s="11" t="s">
        <v>110</v>
      </c>
      <c r="G40" s="11">
        <v>12</v>
      </c>
      <c r="H40" s="11">
        <v>4</v>
      </c>
      <c r="I40" s="10">
        <f t="shared" si="1"/>
        <v>16</v>
      </c>
      <c r="J40" s="11">
        <v>2</v>
      </c>
      <c r="K40" s="11"/>
      <c r="L40" s="24"/>
    </row>
    <row r="41" spans="1:12" x14ac:dyDescent="0.25">
      <c r="A41" s="5">
        <v>35</v>
      </c>
      <c r="B41" s="113"/>
      <c r="C41" s="11">
        <v>6</v>
      </c>
      <c r="D41" s="11" t="s">
        <v>111</v>
      </c>
      <c r="E41" s="11" t="s">
        <v>112</v>
      </c>
      <c r="F41" s="11"/>
      <c r="G41" s="11">
        <v>14</v>
      </c>
      <c r="H41" s="11">
        <v>3</v>
      </c>
      <c r="I41" s="10">
        <f t="shared" si="1"/>
        <v>17</v>
      </c>
      <c r="J41" s="11">
        <v>2</v>
      </c>
      <c r="K41" s="11" t="s">
        <v>113</v>
      </c>
      <c r="L41" s="24"/>
    </row>
    <row r="42" spans="1:12" ht="15.75" thickBot="1" x14ac:dyDescent="0.3">
      <c r="A42" s="16">
        <v>36</v>
      </c>
      <c r="B42" s="117"/>
      <c r="C42" s="17">
        <v>7</v>
      </c>
      <c r="D42" s="17" t="s">
        <v>114</v>
      </c>
      <c r="E42" s="17" t="s">
        <v>115</v>
      </c>
      <c r="F42" s="17"/>
      <c r="G42" s="17">
        <v>16</v>
      </c>
      <c r="H42" s="17"/>
      <c r="I42" s="15">
        <f t="shared" si="1"/>
        <v>16</v>
      </c>
      <c r="J42" s="17">
        <v>2</v>
      </c>
      <c r="K42" s="17"/>
      <c r="L42" s="33"/>
    </row>
    <row r="43" spans="1:12" x14ac:dyDescent="0.25">
      <c r="A43" s="41"/>
      <c r="B43" s="41"/>
      <c r="C43" s="41"/>
      <c r="D43" s="42" t="s">
        <v>116</v>
      </c>
      <c r="E43" s="42"/>
      <c r="F43" s="41"/>
      <c r="G43" s="41"/>
      <c r="H43" s="41"/>
      <c r="I43" s="41"/>
      <c r="J43" s="41"/>
      <c r="K43" s="42" t="s">
        <v>117</v>
      </c>
      <c r="L43" s="42"/>
    </row>
    <row r="48" spans="1:12" x14ac:dyDescent="0.25">
      <c r="A48" s="118" t="s">
        <v>0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</row>
    <row r="49" spans="1:12" ht="15.75" thickBot="1" x14ac:dyDescent="0.3">
      <c r="A49" s="119" t="s">
        <v>227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</row>
    <row r="50" spans="1:12" x14ac:dyDescent="0.25">
      <c r="A50" s="1" t="s">
        <v>1</v>
      </c>
      <c r="B50" s="120" t="s">
        <v>2</v>
      </c>
      <c r="C50" s="121"/>
      <c r="D50" s="122"/>
      <c r="E50" s="123" t="s">
        <v>3</v>
      </c>
      <c r="F50" s="123" t="s">
        <v>4</v>
      </c>
      <c r="G50" s="125" t="s">
        <v>5</v>
      </c>
      <c r="H50" s="126"/>
      <c r="I50" s="123" t="s">
        <v>6</v>
      </c>
      <c r="J50" s="127" t="s">
        <v>7</v>
      </c>
      <c r="K50" s="127" t="s">
        <v>8</v>
      </c>
      <c r="L50" s="129" t="s">
        <v>9</v>
      </c>
    </row>
    <row r="51" spans="1:12" ht="15.75" thickBot="1" x14ac:dyDescent="0.3">
      <c r="A51" s="2"/>
      <c r="B51" s="3" t="s">
        <v>10</v>
      </c>
      <c r="C51" s="3" t="s">
        <v>1</v>
      </c>
      <c r="D51" s="3" t="s">
        <v>11</v>
      </c>
      <c r="E51" s="124"/>
      <c r="F51" s="124"/>
      <c r="G51" s="4" t="s">
        <v>12</v>
      </c>
      <c r="H51" s="3" t="s">
        <v>13</v>
      </c>
      <c r="I51" s="124"/>
      <c r="J51" s="128"/>
      <c r="K51" s="128"/>
      <c r="L51" s="130"/>
    </row>
    <row r="52" spans="1:12" x14ac:dyDescent="0.25">
      <c r="A52" s="5">
        <v>1</v>
      </c>
      <c r="B52" s="112" t="s">
        <v>14</v>
      </c>
      <c r="C52" s="6">
        <v>1</v>
      </c>
      <c r="D52" s="6" t="s">
        <v>15</v>
      </c>
      <c r="E52" s="6" t="s">
        <v>16</v>
      </c>
      <c r="F52" s="7"/>
      <c r="G52" s="6">
        <v>2</v>
      </c>
      <c r="H52" s="8"/>
      <c r="I52" s="6">
        <f>SUM(G52:H52)</f>
        <v>2</v>
      </c>
      <c r="J52" s="6">
        <v>1</v>
      </c>
      <c r="K52" s="6"/>
      <c r="L52" s="9"/>
    </row>
    <row r="53" spans="1:12" x14ac:dyDescent="0.25">
      <c r="A53" s="5">
        <v>2</v>
      </c>
      <c r="B53" s="113"/>
      <c r="C53" s="10">
        <v>2</v>
      </c>
      <c r="D53" s="10" t="s">
        <v>17</v>
      </c>
      <c r="E53" s="10" t="s">
        <v>18</v>
      </c>
      <c r="F53" s="5"/>
      <c r="G53" s="10">
        <v>4</v>
      </c>
      <c r="H53" s="11"/>
      <c r="I53" s="10">
        <f t="shared" ref="I53:I70" si="2">SUM(G53:H53)</f>
        <v>4</v>
      </c>
      <c r="J53" s="10">
        <v>1</v>
      </c>
      <c r="K53" s="10"/>
      <c r="L53" s="12"/>
    </row>
    <row r="54" spans="1:12" ht="15.75" thickBot="1" x14ac:dyDescent="0.3">
      <c r="A54" s="5">
        <v>3</v>
      </c>
      <c r="B54" s="113"/>
      <c r="C54" s="14">
        <v>3</v>
      </c>
      <c r="D54" s="15" t="s">
        <v>19</v>
      </c>
      <c r="E54" s="15" t="s">
        <v>20</v>
      </c>
      <c r="F54" s="16"/>
      <c r="G54" s="15">
        <v>4</v>
      </c>
      <c r="H54" s="17"/>
      <c r="I54" s="14">
        <f t="shared" si="2"/>
        <v>4</v>
      </c>
      <c r="J54" s="15">
        <v>1</v>
      </c>
      <c r="K54" s="15"/>
      <c r="L54" s="18"/>
    </row>
    <row r="55" spans="1:12" x14ac:dyDescent="0.25">
      <c r="A55" s="5">
        <v>4</v>
      </c>
      <c r="B55" s="114" t="s">
        <v>21</v>
      </c>
      <c r="C55" s="8">
        <v>1</v>
      </c>
      <c r="D55" s="19" t="s">
        <v>22</v>
      </c>
      <c r="E55" s="11" t="s">
        <v>23</v>
      </c>
      <c r="F55" s="11"/>
      <c r="G55" s="11">
        <v>16</v>
      </c>
      <c r="H55" s="11">
        <v>3</v>
      </c>
      <c r="I55" s="20">
        <f t="shared" si="2"/>
        <v>19</v>
      </c>
      <c r="J55" s="11">
        <v>1</v>
      </c>
      <c r="K55" s="21" t="s">
        <v>24</v>
      </c>
      <c r="L55" s="22"/>
    </row>
    <row r="56" spans="1:12" x14ac:dyDescent="0.25">
      <c r="A56" s="5">
        <v>5</v>
      </c>
      <c r="B56" s="115"/>
      <c r="C56" s="11">
        <v>2</v>
      </c>
      <c r="D56" s="19" t="s">
        <v>25</v>
      </c>
      <c r="E56" s="11" t="s">
        <v>26</v>
      </c>
      <c r="F56" s="11"/>
      <c r="G56" s="11">
        <v>16</v>
      </c>
      <c r="H56" s="11"/>
      <c r="I56" s="10">
        <f t="shared" si="2"/>
        <v>16</v>
      </c>
      <c r="J56" s="11">
        <v>2</v>
      </c>
      <c r="K56" s="23"/>
      <c r="L56" s="24"/>
    </row>
    <row r="57" spans="1:12" x14ac:dyDescent="0.25">
      <c r="A57" s="5">
        <v>6</v>
      </c>
      <c r="B57" s="115"/>
      <c r="C57" s="11">
        <v>3</v>
      </c>
      <c r="D57" s="19" t="s">
        <v>27</v>
      </c>
      <c r="E57" s="11" t="s">
        <v>28</v>
      </c>
      <c r="F57" s="25"/>
      <c r="G57" s="11">
        <v>16</v>
      </c>
      <c r="H57" s="11"/>
      <c r="I57" s="10">
        <f t="shared" si="2"/>
        <v>16</v>
      </c>
      <c r="J57" s="11">
        <v>1</v>
      </c>
      <c r="K57" s="11" t="s">
        <v>29</v>
      </c>
      <c r="L57" s="24"/>
    </row>
    <row r="58" spans="1:12" x14ac:dyDescent="0.25">
      <c r="A58" s="5">
        <v>7</v>
      </c>
      <c r="B58" s="115"/>
      <c r="C58" s="11">
        <v>4</v>
      </c>
      <c r="D58" s="19" t="s">
        <v>30</v>
      </c>
      <c r="E58" s="11" t="s">
        <v>31</v>
      </c>
      <c r="F58" s="23" t="s">
        <v>32</v>
      </c>
      <c r="G58" s="11">
        <v>12</v>
      </c>
      <c r="H58" s="11">
        <v>4</v>
      </c>
      <c r="I58" s="10">
        <f t="shared" si="2"/>
        <v>16</v>
      </c>
      <c r="J58" s="11">
        <v>1</v>
      </c>
      <c r="K58" s="21" t="s">
        <v>33</v>
      </c>
      <c r="L58" s="24"/>
    </row>
    <row r="59" spans="1:12" x14ac:dyDescent="0.25">
      <c r="A59" s="5">
        <v>8</v>
      </c>
      <c r="B59" s="115"/>
      <c r="C59" s="11">
        <v>5</v>
      </c>
      <c r="D59" s="19" t="s">
        <v>34</v>
      </c>
      <c r="E59" s="11" t="s">
        <v>35</v>
      </c>
      <c r="F59" s="11" t="s">
        <v>36</v>
      </c>
      <c r="G59" s="11">
        <v>12</v>
      </c>
      <c r="H59" s="11">
        <v>4</v>
      </c>
      <c r="I59" s="10">
        <f t="shared" si="2"/>
        <v>16</v>
      </c>
      <c r="J59" s="11">
        <v>2</v>
      </c>
      <c r="K59" s="21" t="s">
        <v>37</v>
      </c>
      <c r="L59" s="24"/>
    </row>
    <row r="60" spans="1:12" x14ac:dyDescent="0.25">
      <c r="A60" s="5">
        <v>9</v>
      </c>
      <c r="B60" s="115"/>
      <c r="C60" s="11">
        <v>6</v>
      </c>
      <c r="D60" s="19" t="s">
        <v>38</v>
      </c>
      <c r="E60" s="11" t="s">
        <v>39</v>
      </c>
      <c r="F60" s="11" t="s">
        <v>40</v>
      </c>
      <c r="G60" s="11">
        <v>14</v>
      </c>
      <c r="H60" s="11">
        <v>4</v>
      </c>
      <c r="I60" s="10">
        <f t="shared" si="2"/>
        <v>18</v>
      </c>
      <c r="J60" s="11">
        <v>1</v>
      </c>
      <c r="K60" s="21" t="s">
        <v>41</v>
      </c>
      <c r="L60" s="24"/>
    </row>
    <row r="61" spans="1:12" x14ac:dyDescent="0.25">
      <c r="A61" s="5">
        <v>10</v>
      </c>
      <c r="B61" s="115"/>
      <c r="C61" s="11">
        <v>7</v>
      </c>
      <c r="D61" s="19" t="s">
        <v>42</v>
      </c>
      <c r="E61" s="26" t="s">
        <v>43</v>
      </c>
      <c r="F61" s="11" t="s">
        <v>44</v>
      </c>
      <c r="G61" s="11">
        <v>12</v>
      </c>
      <c r="H61" s="11">
        <v>4</v>
      </c>
      <c r="I61" s="10">
        <f t="shared" si="2"/>
        <v>16</v>
      </c>
      <c r="J61" s="11">
        <v>2</v>
      </c>
      <c r="K61" s="21" t="s">
        <v>45</v>
      </c>
      <c r="L61" s="27"/>
    </row>
    <row r="62" spans="1:12" x14ac:dyDescent="0.25">
      <c r="A62" s="5">
        <v>11</v>
      </c>
      <c r="B62" s="115"/>
      <c r="C62" s="11">
        <v>8</v>
      </c>
      <c r="D62" s="19" t="s">
        <v>46</v>
      </c>
      <c r="E62" s="11" t="s">
        <v>247</v>
      </c>
      <c r="F62" s="11" t="s">
        <v>47</v>
      </c>
      <c r="G62" s="11">
        <v>10</v>
      </c>
      <c r="H62" s="11">
        <v>4</v>
      </c>
      <c r="I62" s="10">
        <f t="shared" si="2"/>
        <v>14</v>
      </c>
      <c r="J62" s="11">
        <v>2</v>
      </c>
      <c r="K62" s="21" t="s">
        <v>48</v>
      </c>
      <c r="L62" s="27"/>
    </row>
    <row r="63" spans="1:12" x14ac:dyDescent="0.25">
      <c r="A63" s="5">
        <v>12</v>
      </c>
      <c r="B63" s="115"/>
      <c r="C63" s="11">
        <v>9</v>
      </c>
      <c r="D63" s="19" t="s">
        <v>49</v>
      </c>
      <c r="E63" s="11" t="s">
        <v>50</v>
      </c>
      <c r="F63" s="11"/>
      <c r="G63" s="11">
        <v>18</v>
      </c>
      <c r="H63" s="11"/>
      <c r="I63" s="10">
        <f t="shared" si="2"/>
        <v>18</v>
      </c>
      <c r="J63" s="11">
        <v>2</v>
      </c>
      <c r="K63" s="28" t="s">
        <v>51</v>
      </c>
      <c r="L63" s="24"/>
    </row>
    <row r="64" spans="1:12" x14ac:dyDescent="0.25">
      <c r="A64" s="5">
        <v>13</v>
      </c>
      <c r="B64" s="115"/>
      <c r="C64" s="11">
        <v>10</v>
      </c>
      <c r="D64" s="29" t="s">
        <v>52</v>
      </c>
      <c r="E64" s="30" t="s">
        <v>53</v>
      </c>
      <c r="F64" s="30"/>
      <c r="G64" s="30">
        <v>16</v>
      </c>
      <c r="H64" s="30"/>
      <c r="I64" s="10">
        <f t="shared" si="2"/>
        <v>16</v>
      </c>
      <c r="J64" s="30">
        <v>2</v>
      </c>
      <c r="K64" s="25"/>
      <c r="L64" s="24"/>
    </row>
    <row r="65" spans="1:12" ht="15.75" thickBot="1" x14ac:dyDescent="0.3">
      <c r="A65" s="5">
        <v>14</v>
      </c>
      <c r="B65" s="116"/>
      <c r="C65" s="17">
        <v>11</v>
      </c>
      <c r="D65" s="31" t="s">
        <v>54</v>
      </c>
      <c r="E65" s="17" t="s">
        <v>55</v>
      </c>
      <c r="F65" s="17"/>
      <c r="G65" s="17">
        <v>4</v>
      </c>
      <c r="H65" s="17"/>
      <c r="I65" s="15">
        <f t="shared" si="2"/>
        <v>4</v>
      </c>
      <c r="J65" s="17">
        <v>1</v>
      </c>
      <c r="K65" s="32"/>
      <c r="L65" s="33"/>
    </row>
    <row r="66" spans="1:12" x14ac:dyDescent="0.25">
      <c r="A66" s="5">
        <v>15</v>
      </c>
      <c r="B66" s="112" t="s">
        <v>56</v>
      </c>
      <c r="C66" s="34">
        <v>1</v>
      </c>
      <c r="D66" s="34" t="s">
        <v>57</v>
      </c>
      <c r="E66" s="34" t="s">
        <v>58</v>
      </c>
      <c r="F66" s="34"/>
      <c r="G66" s="34">
        <v>15</v>
      </c>
      <c r="H66" s="34">
        <v>3</v>
      </c>
      <c r="I66" s="35">
        <f t="shared" si="2"/>
        <v>18</v>
      </c>
      <c r="J66" s="34">
        <v>1</v>
      </c>
      <c r="K66" s="34" t="s">
        <v>59</v>
      </c>
      <c r="L66" s="36"/>
    </row>
    <row r="67" spans="1:12" x14ac:dyDescent="0.25">
      <c r="A67" s="5">
        <v>16</v>
      </c>
      <c r="B67" s="113"/>
      <c r="C67" s="11">
        <v>2</v>
      </c>
      <c r="D67" s="11" t="s">
        <v>60</v>
      </c>
      <c r="E67" s="11" t="s">
        <v>61</v>
      </c>
      <c r="F67" s="11" t="s">
        <v>62</v>
      </c>
      <c r="G67" s="11">
        <v>15</v>
      </c>
      <c r="H67" s="11"/>
      <c r="I67" s="10">
        <f t="shared" si="2"/>
        <v>15</v>
      </c>
      <c r="J67" s="11">
        <v>1</v>
      </c>
      <c r="K67" s="34" t="s">
        <v>63</v>
      </c>
      <c r="L67" s="24"/>
    </row>
    <row r="68" spans="1:12" x14ac:dyDescent="0.25">
      <c r="A68" s="5">
        <v>17</v>
      </c>
      <c r="B68" s="113"/>
      <c r="C68" s="11">
        <v>3</v>
      </c>
      <c r="D68" s="11" t="s">
        <v>64</v>
      </c>
      <c r="E68" s="11" t="s">
        <v>65</v>
      </c>
      <c r="F68" s="37"/>
      <c r="G68" s="11">
        <v>16</v>
      </c>
      <c r="H68" s="11"/>
      <c r="I68" s="10">
        <f t="shared" si="2"/>
        <v>16</v>
      </c>
      <c r="J68" s="11">
        <v>2</v>
      </c>
      <c r="K68" s="11" t="s">
        <v>66</v>
      </c>
      <c r="L68" s="24"/>
    </row>
    <row r="69" spans="1:12" x14ac:dyDescent="0.25">
      <c r="A69" s="5">
        <v>18</v>
      </c>
      <c r="B69" s="113"/>
      <c r="C69" s="11">
        <v>4</v>
      </c>
      <c r="D69" s="11" t="s">
        <v>67</v>
      </c>
      <c r="E69" s="11" t="s">
        <v>245</v>
      </c>
      <c r="F69" s="11"/>
      <c r="G69" s="11">
        <v>12</v>
      </c>
      <c r="H69" s="11"/>
      <c r="I69" s="10">
        <f t="shared" si="2"/>
        <v>12</v>
      </c>
      <c r="J69" s="11">
        <v>4</v>
      </c>
      <c r="K69" s="11"/>
      <c r="L69" s="24"/>
    </row>
    <row r="70" spans="1:12" ht="15.75" thickBot="1" x14ac:dyDescent="0.3">
      <c r="A70" s="5">
        <v>19</v>
      </c>
      <c r="B70" s="117"/>
      <c r="C70" s="17">
        <v>5</v>
      </c>
      <c r="D70" s="17" t="s">
        <v>69</v>
      </c>
      <c r="E70" s="17" t="s">
        <v>233</v>
      </c>
      <c r="F70" s="38" t="s">
        <v>71</v>
      </c>
      <c r="G70" s="17">
        <v>10</v>
      </c>
      <c r="H70" s="17">
        <v>4</v>
      </c>
      <c r="I70" s="15">
        <f t="shared" si="2"/>
        <v>14</v>
      </c>
      <c r="J70" s="17">
        <v>3</v>
      </c>
      <c r="K70" s="17"/>
      <c r="L70" s="33"/>
    </row>
    <row r="71" spans="1:12" x14ac:dyDescent="0.25">
      <c r="A71" s="5">
        <v>20</v>
      </c>
      <c r="B71" s="112" t="s">
        <v>72</v>
      </c>
      <c r="C71" s="8">
        <v>1</v>
      </c>
      <c r="D71" s="8" t="s">
        <v>73</v>
      </c>
      <c r="E71" s="8" t="s">
        <v>230</v>
      </c>
      <c r="F71" s="11" t="s">
        <v>74</v>
      </c>
      <c r="G71" s="8">
        <v>11</v>
      </c>
      <c r="H71" s="40" t="s">
        <v>75</v>
      </c>
      <c r="I71" s="14">
        <v>19</v>
      </c>
      <c r="J71" s="8">
        <v>2</v>
      </c>
      <c r="K71" s="11" t="s">
        <v>76</v>
      </c>
      <c r="L71" s="22"/>
    </row>
    <row r="72" spans="1:12" x14ac:dyDescent="0.25">
      <c r="A72" s="5">
        <v>21</v>
      </c>
      <c r="B72" s="113"/>
      <c r="C72" s="11">
        <v>2</v>
      </c>
      <c r="D72" s="11" t="s">
        <v>77</v>
      </c>
      <c r="E72" s="11" t="s">
        <v>228</v>
      </c>
      <c r="F72" s="11" t="s">
        <v>78</v>
      </c>
      <c r="G72" s="11">
        <v>12</v>
      </c>
      <c r="H72" s="11">
        <v>4</v>
      </c>
      <c r="I72" s="10">
        <v>16</v>
      </c>
      <c r="J72" s="11">
        <v>3</v>
      </c>
      <c r="K72" s="23"/>
      <c r="L72" s="27"/>
    </row>
    <row r="73" spans="1:12" x14ac:dyDescent="0.25">
      <c r="A73" s="5">
        <v>22</v>
      </c>
      <c r="B73" s="113"/>
      <c r="C73" s="11">
        <v>3</v>
      </c>
      <c r="D73" s="11" t="s">
        <v>79</v>
      </c>
      <c r="E73" s="11" t="s">
        <v>249</v>
      </c>
      <c r="F73" s="25"/>
      <c r="G73" s="11">
        <v>9</v>
      </c>
      <c r="H73" s="11"/>
      <c r="I73" s="10"/>
      <c r="J73" s="11"/>
      <c r="K73" s="11"/>
      <c r="L73" s="27"/>
    </row>
    <row r="74" spans="1:12" x14ac:dyDescent="0.25">
      <c r="A74" s="5">
        <v>23</v>
      </c>
      <c r="B74" s="113"/>
      <c r="C74" s="11">
        <v>4</v>
      </c>
      <c r="D74" s="11" t="s">
        <v>81</v>
      </c>
      <c r="E74" s="11" t="s">
        <v>243</v>
      </c>
      <c r="F74" s="11" t="s">
        <v>83</v>
      </c>
      <c r="G74" s="11">
        <v>12</v>
      </c>
      <c r="H74" s="11">
        <v>4</v>
      </c>
      <c r="I74" s="10">
        <f t="shared" ref="I74:I88" si="3">SUM(G74:H74)</f>
        <v>16</v>
      </c>
      <c r="J74" s="11">
        <v>2</v>
      </c>
      <c r="K74" s="23"/>
      <c r="L74" s="24"/>
    </row>
    <row r="75" spans="1:12" x14ac:dyDescent="0.25">
      <c r="A75" s="5">
        <v>24</v>
      </c>
      <c r="B75" s="113"/>
      <c r="C75" s="11">
        <v>5</v>
      </c>
      <c r="D75" s="11" t="s">
        <v>84</v>
      </c>
      <c r="E75" s="11" t="s">
        <v>229</v>
      </c>
      <c r="F75" s="11" t="s">
        <v>86</v>
      </c>
      <c r="G75" s="11">
        <v>12</v>
      </c>
      <c r="H75" s="11">
        <v>4</v>
      </c>
      <c r="I75" s="10">
        <f t="shared" si="3"/>
        <v>16</v>
      </c>
      <c r="J75" s="11">
        <v>3</v>
      </c>
      <c r="K75" s="11" t="s">
        <v>87</v>
      </c>
      <c r="L75" s="24"/>
    </row>
    <row r="76" spans="1:12" ht="15.75" thickBot="1" x14ac:dyDescent="0.3">
      <c r="A76" s="5">
        <v>25</v>
      </c>
      <c r="B76" s="117"/>
      <c r="C76" s="17">
        <v>6</v>
      </c>
      <c r="D76" s="30" t="s">
        <v>88</v>
      </c>
      <c r="E76" s="30" t="s">
        <v>246</v>
      </c>
      <c r="F76" s="30" t="s">
        <v>89</v>
      </c>
      <c r="G76" s="30">
        <v>10</v>
      </c>
      <c r="H76" s="30">
        <v>4</v>
      </c>
      <c r="I76" s="14">
        <f t="shared" si="3"/>
        <v>14</v>
      </c>
      <c r="J76" s="30">
        <v>2</v>
      </c>
      <c r="K76" s="11"/>
      <c r="L76" s="27"/>
    </row>
    <row r="77" spans="1:12" x14ac:dyDescent="0.25">
      <c r="A77" s="5">
        <v>26</v>
      </c>
      <c r="B77" s="112" t="s">
        <v>90</v>
      </c>
      <c r="C77" s="8">
        <v>1</v>
      </c>
      <c r="D77" s="8" t="s">
        <v>91</v>
      </c>
      <c r="E77" s="8" t="s">
        <v>92</v>
      </c>
      <c r="F77" s="8"/>
      <c r="G77" s="8">
        <v>16</v>
      </c>
      <c r="H77" s="8"/>
      <c r="I77" s="6">
        <f t="shared" si="3"/>
        <v>16</v>
      </c>
      <c r="J77" s="8">
        <v>1</v>
      </c>
      <c r="K77" s="8"/>
      <c r="L77" s="22"/>
    </row>
    <row r="78" spans="1:12" x14ac:dyDescent="0.25">
      <c r="A78" s="5">
        <v>27</v>
      </c>
      <c r="B78" s="113"/>
      <c r="C78" s="11">
        <v>2</v>
      </c>
      <c r="D78" s="11" t="s">
        <v>93</v>
      </c>
      <c r="E78" s="11" t="s">
        <v>222</v>
      </c>
      <c r="F78" s="11"/>
      <c r="G78" s="11">
        <v>16</v>
      </c>
      <c r="H78" s="11"/>
      <c r="I78" s="10">
        <f t="shared" si="3"/>
        <v>16</v>
      </c>
      <c r="J78" s="11">
        <v>1</v>
      </c>
      <c r="K78" s="11"/>
      <c r="L78" s="24"/>
    </row>
    <row r="79" spans="1:12" x14ac:dyDescent="0.25">
      <c r="A79" s="5">
        <v>28</v>
      </c>
      <c r="B79" s="113"/>
      <c r="C79" s="11">
        <v>3</v>
      </c>
      <c r="D79" s="11" t="s">
        <v>94</v>
      </c>
      <c r="E79" s="11" t="s">
        <v>221</v>
      </c>
      <c r="F79" s="25" t="s">
        <v>95</v>
      </c>
      <c r="G79" s="11">
        <v>10</v>
      </c>
      <c r="H79" s="11">
        <v>4</v>
      </c>
      <c r="I79" s="10">
        <f t="shared" si="3"/>
        <v>14</v>
      </c>
      <c r="J79" s="11">
        <v>1</v>
      </c>
      <c r="K79" s="11" t="s">
        <v>96</v>
      </c>
      <c r="L79" s="24"/>
    </row>
    <row r="80" spans="1:12" x14ac:dyDescent="0.25">
      <c r="A80" s="5">
        <v>29</v>
      </c>
      <c r="B80" s="113"/>
      <c r="C80" s="11">
        <v>4</v>
      </c>
      <c r="D80" s="11" t="s">
        <v>97</v>
      </c>
      <c r="E80" s="11" t="s">
        <v>224</v>
      </c>
      <c r="F80" s="11"/>
      <c r="G80" s="11">
        <v>15</v>
      </c>
      <c r="H80" s="11"/>
      <c r="I80" s="10">
        <f t="shared" si="3"/>
        <v>15</v>
      </c>
      <c r="J80" s="11">
        <v>1</v>
      </c>
      <c r="K80" s="25"/>
      <c r="L80" s="24"/>
    </row>
    <row r="81" spans="1:12" ht="15.75" thickBot="1" x14ac:dyDescent="0.3">
      <c r="A81" s="5">
        <v>30</v>
      </c>
      <c r="B81" s="70"/>
      <c r="C81" s="65">
        <v>5</v>
      </c>
      <c r="D81" s="65" t="s">
        <v>241</v>
      </c>
      <c r="E81" s="65" t="s">
        <v>223</v>
      </c>
      <c r="F81" s="65"/>
      <c r="G81" s="65">
        <v>16</v>
      </c>
      <c r="H81" s="65"/>
      <c r="I81" s="66">
        <f t="shared" si="3"/>
        <v>16</v>
      </c>
      <c r="J81" s="65">
        <v>1</v>
      </c>
      <c r="K81" s="23"/>
      <c r="L81" s="71"/>
    </row>
    <row r="82" spans="1:12" ht="15" customHeight="1" x14ac:dyDescent="0.25">
      <c r="A82" s="5">
        <v>31</v>
      </c>
      <c r="B82" s="109" t="s">
        <v>231</v>
      </c>
      <c r="C82" s="8">
        <v>2</v>
      </c>
      <c r="D82" s="8" t="s">
        <v>101</v>
      </c>
      <c r="E82" s="8" t="s">
        <v>216</v>
      </c>
      <c r="F82" s="72" t="s">
        <v>102</v>
      </c>
      <c r="G82" s="8">
        <v>12</v>
      </c>
      <c r="H82" s="8">
        <v>4</v>
      </c>
      <c r="I82" s="6">
        <f t="shared" si="3"/>
        <v>16</v>
      </c>
      <c r="J82" s="8">
        <v>2</v>
      </c>
      <c r="K82" s="72"/>
      <c r="L82" s="22"/>
    </row>
    <row r="83" spans="1:12" x14ac:dyDescent="0.25">
      <c r="A83" s="5">
        <v>32</v>
      </c>
      <c r="B83" s="110"/>
      <c r="C83" s="11">
        <v>3</v>
      </c>
      <c r="D83" s="11" t="s">
        <v>103</v>
      </c>
      <c r="E83" s="11" t="s">
        <v>232</v>
      </c>
      <c r="F83" s="11" t="s">
        <v>104</v>
      </c>
      <c r="G83" s="11">
        <v>10</v>
      </c>
      <c r="H83" s="11">
        <v>4</v>
      </c>
      <c r="I83" s="10">
        <f t="shared" si="3"/>
        <v>14</v>
      </c>
      <c r="J83" s="11">
        <v>2</v>
      </c>
      <c r="K83" s="11"/>
      <c r="L83" s="24"/>
    </row>
    <row r="84" spans="1:12" x14ac:dyDescent="0.25">
      <c r="A84" s="5">
        <v>33</v>
      </c>
      <c r="B84" s="110"/>
      <c r="C84" s="11">
        <v>4</v>
      </c>
      <c r="D84" s="11" t="s">
        <v>105</v>
      </c>
      <c r="E84" s="11" t="s">
        <v>217</v>
      </c>
      <c r="F84" s="11" t="s">
        <v>106</v>
      </c>
      <c r="G84" s="11">
        <v>10</v>
      </c>
      <c r="H84" s="11">
        <v>7</v>
      </c>
      <c r="I84" s="10">
        <f t="shared" si="3"/>
        <v>17</v>
      </c>
      <c r="J84" s="11">
        <v>2</v>
      </c>
      <c r="K84" s="11" t="s">
        <v>107</v>
      </c>
      <c r="L84" s="24"/>
    </row>
    <row r="85" spans="1:12" x14ac:dyDescent="0.25">
      <c r="A85" s="5">
        <v>34</v>
      </c>
      <c r="B85" s="110"/>
      <c r="C85" s="11">
        <v>5</v>
      </c>
      <c r="D85" s="11" t="s">
        <v>108</v>
      </c>
      <c r="E85" s="11" t="s">
        <v>109</v>
      </c>
      <c r="F85" s="11" t="s">
        <v>110</v>
      </c>
      <c r="G85" s="11">
        <v>12</v>
      </c>
      <c r="H85" s="11">
        <v>4</v>
      </c>
      <c r="I85" s="10">
        <f t="shared" si="3"/>
        <v>16</v>
      </c>
      <c r="J85" s="11">
        <v>2</v>
      </c>
      <c r="K85" s="11"/>
      <c r="L85" s="24"/>
    </row>
    <row r="86" spans="1:12" x14ac:dyDescent="0.25">
      <c r="A86" s="5">
        <v>35</v>
      </c>
      <c r="B86" s="110"/>
      <c r="C86" s="11">
        <v>6</v>
      </c>
      <c r="D86" s="11" t="s">
        <v>111</v>
      </c>
      <c r="E86" s="11" t="s">
        <v>251</v>
      </c>
      <c r="F86" s="11"/>
      <c r="G86" s="11">
        <v>12</v>
      </c>
      <c r="H86" s="11">
        <v>3</v>
      </c>
      <c r="I86" s="10">
        <f t="shared" si="3"/>
        <v>15</v>
      </c>
      <c r="J86" s="11">
        <v>2</v>
      </c>
      <c r="K86" s="11" t="s">
        <v>113</v>
      </c>
      <c r="L86" s="24"/>
    </row>
    <row r="87" spans="1:12" x14ac:dyDescent="0.25">
      <c r="A87" s="13">
        <v>36</v>
      </c>
      <c r="B87" s="110"/>
      <c r="C87" s="30">
        <v>7</v>
      </c>
      <c r="D87" s="30" t="s">
        <v>114</v>
      </c>
      <c r="E87" s="30" t="s">
        <v>252</v>
      </c>
      <c r="F87" s="30"/>
      <c r="G87" s="30">
        <v>14</v>
      </c>
      <c r="H87" s="30"/>
      <c r="I87" s="14">
        <f t="shared" si="3"/>
        <v>14</v>
      </c>
      <c r="J87" s="30">
        <v>2</v>
      </c>
      <c r="K87" s="30"/>
      <c r="L87" s="102"/>
    </row>
    <row r="88" spans="1:12" x14ac:dyDescent="0.25">
      <c r="A88" s="5">
        <v>37</v>
      </c>
      <c r="B88" s="111"/>
      <c r="C88" s="11">
        <v>8</v>
      </c>
      <c r="D88" s="11" t="s">
        <v>242</v>
      </c>
      <c r="E88" s="11" t="s">
        <v>244</v>
      </c>
      <c r="F88" s="11"/>
      <c r="G88" s="11">
        <v>14</v>
      </c>
      <c r="H88" s="11"/>
      <c r="I88" s="10">
        <f t="shared" si="3"/>
        <v>14</v>
      </c>
      <c r="J88" s="11">
        <v>2</v>
      </c>
      <c r="K88" s="11"/>
      <c r="L88" s="11"/>
    </row>
    <row r="89" spans="1:12" x14ac:dyDescent="0.25">
      <c r="A89" s="41"/>
      <c r="B89" s="41"/>
      <c r="C89" s="41"/>
      <c r="D89" s="101" t="s">
        <v>116</v>
      </c>
      <c r="E89" s="101"/>
      <c r="F89" s="41"/>
      <c r="G89" s="41"/>
      <c r="H89" s="41"/>
      <c r="I89" s="41"/>
      <c r="J89" s="41"/>
      <c r="K89" s="101" t="s">
        <v>117</v>
      </c>
      <c r="L89" s="101"/>
    </row>
  </sheetData>
  <mergeCells count="32">
    <mergeCell ref="B36:B42"/>
    <mergeCell ref="A2:L2"/>
    <mergeCell ref="A3:L3"/>
    <mergeCell ref="B4:D4"/>
    <mergeCell ref="E4:E5"/>
    <mergeCell ref="F4:F5"/>
    <mergeCell ref="G4:H4"/>
    <mergeCell ref="I4:I5"/>
    <mergeCell ref="J4:J5"/>
    <mergeCell ref="K4:K5"/>
    <mergeCell ref="L4:L5"/>
    <mergeCell ref="B6:B8"/>
    <mergeCell ref="B9:B19"/>
    <mergeCell ref="B20:B24"/>
    <mergeCell ref="B25:B30"/>
    <mergeCell ref="B31:B34"/>
    <mergeCell ref="A48:L48"/>
    <mergeCell ref="A49:L49"/>
    <mergeCell ref="B50:D50"/>
    <mergeCell ref="E50:E51"/>
    <mergeCell ref="F50:F51"/>
    <mergeCell ref="G50:H50"/>
    <mergeCell ref="I50:I51"/>
    <mergeCell ref="J50:J51"/>
    <mergeCell ref="K50:K51"/>
    <mergeCell ref="L50:L51"/>
    <mergeCell ref="B82:B88"/>
    <mergeCell ref="B52:B54"/>
    <mergeCell ref="B55:B65"/>
    <mergeCell ref="B66:B70"/>
    <mergeCell ref="B71:B76"/>
    <mergeCell ref="B77:B80"/>
  </mergeCells>
  <pageMargins left="0" right="0" top="0" bottom="0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F1" workbookViewId="0">
      <selection activeCell="I16" sqref="A4:S36"/>
    </sheetView>
  </sheetViews>
  <sheetFormatPr defaultRowHeight="15" x14ac:dyDescent="0.25"/>
  <cols>
    <col min="1" max="1" width="5" customWidth="1"/>
    <col min="2" max="2" width="6" customWidth="1"/>
    <col min="3" max="19" width="14.7109375" customWidth="1"/>
  </cols>
  <sheetData>
    <row r="1" spans="1:19" ht="15.75" x14ac:dyDescent="0.25">
      <c r="A1" s="138" t="s">
        <v>118</v>
      </c>
      <c r="B1" s="138"/>
      <c r="C1" s="138"/>
      <c r="D1" s="138"/>
      <c r="E1" s="138"/>
      <c r="F1" s="138"/>
      <c r="G1" s="138"/>
      <c r="H1" s="86"/>
      <c r="J1" s="86"/>
      <c r="K1" s="86"/>
      <c r="L1" s="134" t="s">
        <v>255</v>
      </c>
      <c r="M1" s="134"/>
      <c r="N1" s="134"/>
      <c r="O1" s="134"/>
      <c r="P1" s="134"/>
      <c r="Q1" s="134"/>
      <c r="R1" s="134"/>
      <c r="S1" s="134"/>
    </row>
    <row r="2" spans="1:19" s="80" customFormat="1" ht="15.75" x14ac:dyDescent="0.25">
      <c r="A2" s="139" t="s">
        <v>119</v>
      </c>
      <c r="B2" s="139"/>
      <c r="C2" s="139"/>
      <c r="D2" s="139"/>
      <c r="E2" s="139"/>
      <c r="F2" s="139"/>
      <c r="G2" s="139"/>
      <c r="H2" s="108"/>
      <c r="J2" s="86"/>
      <c r="K2" s="86"/>
      <c r="L2" s="134" t="s">
        <v>253</v>
      </c>
      <c r="M2" s="134"/>
      <c r="N2" s="134"/>
      <c r="O2" s="134"/>
      <c r="P2" s="134"/>
      <c r="Q2" s="134"/>
      <c r="R2" s="134"/>
      <c r="S2" s="134"/>
    </row>
    <row r="3" spans="1:19" ht="15.75" thickBot="1" x14ac:dyDescent="0.3"/>
    <row r="4" spans="1:19" x14ac:dyDescent="0.25">
      <c r="A4" s="140" t="s">
        <v>120</v>
      </c>
      <c r="B4" s="140" t="s">
        <v>121</v>
      </c>
      <c r="C4" s="87" t="s">
        <v>78</v>
      </c>
      <c r="D4" s="87" t="s">
        <v>36</v>
      </c>
      <c r="E4" s="87" t="s">
        <v>83</v>
      </c>
      <c r="F4" s="87" t="s">
        <v>104</v>
      </c>
      <c r="G4" s="87" t="s">
        <v>32</v>
      </c>
      <c r="H4" s="87" t="s">
        <v>89</v>
      </c>
      <c r="I4" s="87" t="s">
        <v>62</v>
      </c>
      <c r="J4" s="87" t="s">
        <v>71</v>
      </c>
      <c r="K4" s="87" t="s">
        <v>102</v>
      </c>
      <c r="L4" s="87" t="s">
        <v>44</v>
      </c>
      <c r="M4" s="87" t="s">
        <v>47</v>
      </c>
      <c r="N4" s="87" t="s">
        <v>110</v>
      </c>
      <c r="O4" s="87" t="s">
        <v>86</v>
      </c>
      <c r="P4" s="87" t="s">
        <v>95</v>
      </c>
      <c r="Q4" s="87" t="s">
        <v>106</v>
      </c>
      <c r="R4" s="87" t="s">
        <v>74</v>
      </c>
      <c r="S4" s="87" t="s">
        <v>40</v>
      </c>
    </row>
    <row r="5" spans="1:19" ht="15.75" thickBot="1" x14ac:dyDescent="0.3">
      <c r="A5" s="141"/>
      <c r="B5" s="142"/>
      <c r="C5" s="88" t="s">
        <v>236</v>
      </c>
      <c r="D5" s="88" t="s">
        <v>122</v>
      </c>
      <c r="E5" s="88" t="s">
        <v>123</v>
      </c>
      <c r="F5" s="88" t="s">
        <v>124</v>
      </c>
      <c r="G5" s="88" t="s">
        <v>125</v>
      </c>
      <c r="H5" s="88" t="s">
        <v>126</v>
      </c>
      <c r="I5" s="88" t="s">
        <v>237</v>
      </c>
      <c r="J5" s="88" t="s">
        <v>127</v>
      </c>
      <c r="K5" s="88" t="s">
        <v>128</v>
      </c>
      <c r="L5" s="88" t="s">
        <v>129</v>
      </c>
      <c r="M5" s="88" t="s">
        <v>130</v>
      </c>
      <c r="N5" s="88" t="s">
        <v>131</v>
      </c>
      <c r="O5" s="88" t="s">
        <v>132</v>
      </c>
      <c r="P5" s="88" t="s">
        <v>133</v>
      </c>
      <c r="Q5" s="88" t="s">
        <v>134</v>
      </c>
      <c r="R5" s="88" t="s">
        <v>135</v>
      </c>
      <c r="S5" s="88" t="s">
        <v>136</v>
      </c>
    </row>
    <row r="6" spans="1:19" ht="15.75" thickBot="1" x14ac:dyDescent="0.3">
      <c r="A6" s="135">
        <v>2</v>
      </c>
      <c r="B6" s="93">
        <v>1</v>
      </c>
      <c r="C6" s="43" t="s">
        <v>137</v>
      </c>
      <c r="D6" s="44" t="s">
        <v>138</v>
      </c>
      <c r="E6" s="44" t="s">
        <v>139</v>
      </c>
      <c r="F6" s="46" t="s">
        <v>140</v>
      </c>
      <c r="G6" s="45" t="s">
        <v>141</v>
      </c>
      <c r="H6" s="44" t="s">
        <v>142</v>
      </c>
      <c r="I6" s="44" t="s">
        <v>210</v>
      </c>
      <c r="J6" s="57" t="s">
        <v>143</v>
      </c>
      <c r="K6" s="43" t="s">
        <v>144</v>
      </c>
      <c r="L6" s="44" t="s">
        <v>145</v>
      </c>
      <c r="M6" s="44" t="s">
        <v>146</v>
      </c>
      <c r="N6" s="46" t="s">
        <v>147</v>
      </c>
      <c r="O6" s="45" t="s">
        <v>148</v>
      </c>
      <c r="P6" s="44" t="s">
        <v>149</v>
      </c>
      <c r="Q6" s="44" t="s">
        <v>150</v>
      </c>
      <c r="R6" s="44" t="s">
        <v>151</v>
      </c>
      <c r="S6" s="46" t="s">
        <v>152</v>
      </c>
    </row>
    <row r="7" spans="1:19" x14ac:dyDescent="0.25">
      <c r="A7" s="136"/>
      <c r="B7" s="91">
        <v>2</v>
      </c>
      <c r="C7" s="48" t="s">
        <v>153</v>
      </c>
      <c r="D7" s="49" t="s">
        <v>211</v>
      </c>
      <c r="E7" s="69" t="s">
        <v>167</v>
      </c>
      <c r="F7" s="53" t="s">
        <v>155</v>
      </c>
      <c r="G7" s="51" t="s">
        <v>156</v>
      </c>
      <c r="H7" s="44" t="s">
        <v>188</v>
      </c>
      <c r="I7" s="49" t="s">
        <v>157</v>
      </c>
      <c r="J7" s="52" t="s">
        <v>226</v>
      </c>
      <c r="K7" s="48" t="s">
        <v>160</v>
      </c>
      <c r="L7" s="49" t="s">
        <v>159</v>
      </c>
      <c r="M7" s="69" t="s">
        <v>169</v>
      </c>
      <c r="N7" s="53" t="s">
        <v>161</v>
      </c>
      <c r="O7" s="51" t="s">
        <v>173</v>
      </c>
      <c r="P7" s="49" t="s">
        <v>163</v>
      </c>
      <c r="Q7" s="49" t="s">
        <v>213</v>
      </c>
      <c r="R7" s="49" t="s">
        <v>165</v>
      </c>
      <c r="S7" s="53" t="s">
        <v>158</v>
      </c>
    </row>
    <row r="8" spans="1:19" x14ac:dyDescent="0.25">
      <c r="A8" s="136"/>
      <c r="B8" s="91">
        <v>3</v>
      </c>
      <c r="C8" s="48" t="s">
        <v>155</v>
      </c>
      <c r="D8" s="49" t="s">
        <v>167</v>
      </c>
      <c r="E8" s="49" t="s">
        <v>153</v>
      </c>
      <c r="F8" s="77" t="s">
        <v>154</v>
      </c>
      <c r="G8" s="51" t="s">
        <v>211</v>
      </c>
      <c r="H8" s="49" t="s">
        <v>156</v>
      </c>
      <c r="I8" s="69" t="s">
        <v>174</v>
      </c>
      <c r="J8" s="52" t="s">
        <v>250</v>
      </c>
      <c r="K8" s="48" t="s">
        <v>159</v>
      </c>
      <c r="L8" s="49" t="s">
        <v>160</v>
      </c>
      <c r="M8" s="49" t="s">
        <v>172</v>
      </c>
      <c r="N8" s="59" t="s">
        <v>162</v>
      </c>
      <c r="O8" s="51" t="s">
        <v>164</v>
      </c>
      <c r="P8" s="49" t="s">
        <v>163</v>
      </c>
      <c r="Q8" s="49" t="s">
        <v>170</v>
      </c>
      <c r="R8" s="49" t="s">
        <v>158</v>
      </c>
      <c r="S8" s="53" t="s">
        <v>213</v>
      </c>
    </row>
    <row r="9" spans="1:19" x14ac:dyDescent="0.25">
      <c r="A9" s="136"/>
      <c r="B9" s="91">
        <v>4</v>
      </c>
      <c r="C9" s="48" t="s">
        <v>154</v>
      </c>
      <c r="D9" s="49" t="s">
        <v>153</v>
      </c>
      <c r="E9" s="49" t="s">
        <v>155</v>
      </c>
      <c r="F9" s="53" t="s">
        <v>178</v>
      </c>
      <c r="G9" s="51" t="s">
        <v>157</v>
      </c>
      <c r="H9" s="49" t="s">
        <v>174</v>
      </c>
      <c r="I9" s="69" t="s">
        <v>211</v>
      </c>
      <c r="J9" s="52" t="s">
        <v>171</v>
      </c>
      <c r="K9" s="48" t="s">
        <v>161</v>
      </c>
      <c r="L9" s="60" t="s">
        <v>169</v>
      </c>
      <c r="M9" s="49" t="s">
        <v>160</v>
      </c>
      <c r="N9" s="53" t="s">
        <v>159</v>
      </c>
      <c r="O9" s="51" t="s">
        <v>170</v>
      </c>
      <c r="P9" s="73" t="s">
        <v>213</v>
      </c>
      <c r="Q9" s="49" t="s">
        <v>158</v>
      </c>
      <c r="R9" s="49" t="s">
        <v>164</v>
      </c>
      <c r="S9" s="53" t="s">
        <v>173</v>
      </c>
    </row>
    <row r="10" spans="1:19" ht="15.75" thickBot="1" x14ac:dyDescent="0.3">
      <c r="A10" s="137"/>
      <c r="B10" s="92">
        <v>5</v>
      </c>
      <c r="C10" s="55" t="s">
        <v>160</v>
      </c>
      <c r="D10" s="50" t="s">
        <v>155</v>
      </c>
      <c r="E10" s="50" t="s">
        <v>213</v>
      </c>
      <c r="F10" s="56" t="s">
        <v>153</v>
      </c>
      <c r="G10" s="54" t="s">
        <v>157</v>
      </c>
      <c r="H10" s="50" t="s">
        <v>211</v>
      </c>
      <c r="I10" s="50" t="s">
        <v>226</v>
      </c>
      <c r="J10" s="58" t="s">
        <v>171</v>
      </c>
      <c r="K10" s="84" t="s">
        <v>162</v>
      </c>
      <c r="L10" s="50" t="s">
        <v>172</v>
      </c>
      <c r="M10" s="50" t="s">
        <v>159</v>
      </c>
      <c r="N10" s="56" t="s">
        <v>188</v>
      </c>
      <c r="O10" s="54" t="s">
        <v>163</v>
      </c>
      <c r="P10" s="50" t="s">
        <v>170</v>
      </c>
      <c r="Q10" s="50" t="s">
        <v>158</v>
      </c>
      <c r="R10" s="50" t="s">
        <v>173</v>
      </c>
      <c r="S10" s="82" t="s">
        <v>250</v>
      </c>
    </row>
    <row r="11" spans="1:19" x14ac:dyDescent="0.25">
      <c r="A11" s="131">
        <v>3</v>
      </c>
      <c r="B11" s="97">
        <v>1</v>
      </c>
      <c r="C11" s="74" t="s">
        <v>177</v>
      </c>
      <c r="D11" s="95" t="s">
        <v>176</v>
      </c>
      <c r="E11" s="73" t="s">
        <v>155</v>
      </c>
      <c r="F11" s="77" t="s">
        <v>179</v>
      </c>
      <c r="G11" s="76" t="s">
        <v>211</v>
      </c>
      <c r="H11" s="73" t="s">
        <v>250</v>
      </c>
      <c r="I11" s="73" t="s">
        <v>181</v>
      </c>
      <c r="J11" s="52" t="s">
        <v>169</v>
      </c>
      <c r="K11" s="74" t="s">
        <v>182</v>
      </c>
      <c r="L11" s="73" t="s">
        <v>159</v>
      </c>
      <c r="M11" s="76" t="s">
        <v>161</v>
      </c>
      <c r="N11" s="106" t="s">
        <v>167</v>
      </c>
      <c r="O11" s="76" t="s">
        <v>170</v>
      </c>
      <c r="P11" s="73" t="s">
        <v>225</v>
      </c>
      <c r="Q11" s="73" t="s">
        <v>174</v>
      </c>
      <c r="R11" s="73" t="s">
        <v>191</v>
      </c>
      <c r="S11" s="77" t="s">
        <v>165</v>
      </c>
    </row>
    <row r="12" spans="1:19" x14ac:dyDescent="0.25">
      <c r="A12" s="132"/>
      <c r="B12" s="90">
        <v>2</v>
      </c>
      <c r="C12" s="48" t="s">
        <v>177</v>
      </c>
      <c r="D12" s="49" t="s">
        <v>175</v>
      </c>
      <c r="E12" s="49" t="s">
        <v>176</v>
      </c>
      <c r="F12" s="53" t="s">
        <v>167</v>
      </c>
      <c r="G12" s="51" t="s">
        <v>192</v>
      </c>
      <c r="H12" s="73" t="s">
        <v>179</v>
      </c>
      <c r="I12" s="49" t="s">
        <v>156</v>
      </c>
      <c r="J12" s="52" t="s">
        <v>211</v>
      </c>
      <c r="K12" s="47" t="s">
        <v>169</v>
      </c>
      <c r="L12" s="49" t="s">
        <v>182</v>
      </c>
      <c r="M12" s="52" t="s">
        <v>183</v>
      </c>
      <c r="N12" s="53" t="s">
        <v>159</v>
      </c>
      <c r="O12" s="76" t="s">
        <v>186</v>
      </c>
      <c r="P12" s="49" t="s">
        <v>170</v>
      </c>
      <c r="Q12" s="49" t="s">
        <v>158</v>
      </c>
      <c r="R12" s="49" t="s">
        <v>184</v>
      </c>
      <c r="S12" s="53" t="s">
        <v>174</v>
      </c>
    </row>
    <row r="13" spans="1:19" x14ac:dyDescent="0.25">
      <c r="A13" s="132"/>
      <c r="B13" s="90">
        <v>3</v>
      </c>
      <c r="C13" s="61" t="s">
        <v>176</v>
      </c>
      <c r="D13" s="52" t="s">
        <v>179</v>
      </c>
      <c r="E13" s="49" t="s">
        <v>177</v>
      </c>
      <c r="F13" s="53" t="s">
        <v>155</v>
      </c>
      <c r="G13" s="83" t="s">
        <v>226</v>
      </c>
      <c r="H13" s="49" t="s">
        <v>181</v>
      </c>
      <c r="I13" s="49" t="s">
        <v>211</v>
      </c>
      <c r="J13" s="49" t="s">
        <v>156</v>
      </c>
      <c r="K13" s="79" t="s">
        <v>159</v>
      </c>
      <c r="L13" s="49" t="s">
        <v>182</v>
      </c>
      <c r="M13" s="51" t="s">
        <v>167</v>
      </c>
      <c r="N13" s="53" t="s">
        <v>183</v>
      </c>
      <c r="O13" s="51" t="s">
        <v>174</v>
      </c>
      <c r="P13" s="49" t="s">
        <v>184</v>
      </c>
      <c r="Q13" s="49" t="s">
        <v>170</v>
      </c>
      <c r="R13" s="69" t="s">
        <v>186</v>
      </c>
      <c r="S13" s="53" t="s">
        <v>158</v>
      </c>
    </row>
    <row r="14" spans="1:19" x14ac:dyDescent="0.25">
      <c r="A14" s="132"/>
      <c r="B14" s="90">
        <v>4</v>
      </c>
      <c r="C14" s="61" t="s">
        <v>176</v>
      </c>
      <c r="D14" s="49" t="s">
        <v>211</v>
      </c>
      <c r="E14" s="52" t="s">
        <v>179</v>
      </c>
      <c r="F14" s="78" t="s">
        <v>177</v>
      </c>
      <c r="G14" s="83" t="s">
        <v>226</v>
      </c>
      <c r="H14" s="49" t="s">
        <v>156</v>
      </c>
      <c r="I14" s="49" t="s">
        <v>250</v>
      </c>
      <c r="J14" s="52" t="s">
        <v>181</v>
      </c>
      <c r="K14" s="48" t="s">
        <v>161</v>
      </c>
      <c r="L14" s="49" t="s">
        <v>183</v>
      </c>
      <c r="M14" s="49" t="s">
        <v>159</v>
      </c>
      <c r="N14" s="53" t="s">
        <v>182</v>
      </c>
      <c r="O14" s="83" t="s">
        <v>225</v>
      </c>
      <c r="P14" s="49" t="s">
        <v>165</v>
      </c>
      <c r="Q14" s="49" t="s">
        <v>170</v>
      </c>
      <c r="R14" s="49" t="s">
        <v>158</v>
      </c>
      <c r="S14" s="77" t="s">
        <v>185</v>
      </c>
    </row>
    <row r="15" spans="1:19" ht="15.75" thickBot="1" x14ac:dyDescent="0.3">
      <c r="A15" s="133"/>
      <c r="B15" s="104">
        <v>5</v>
      </c>
      <c r="C15" s="79" t="s">
        <v>187</v>
      </c>
      <c r="D15" s="69" t="s">
        <v>187</v>
      </c>
      <c r="E15" s="69" t="s">
        <v>187</v>
      </c>
      <c r="F15" s="78" t="s">
        <v>187</v>
      </c>
      <c r="G15" s="83" t="s">
        <v>187</v>
      </c>
      <c r="H15" s="69" t="s">
        <v>187</v>
      </c>
      <c r="I15" s="69" t="s">
        <v>187</v>
      </c>
      <c r="J15" s="81" t="s">
        <v>187</v>
      </c>
      <c r="K15" s="79" t="s">
        <v>167</v>
      </c>
      <c r="L15" s="69" t="s">
        <v>183</v>
      </c>
      <c r="M15" s="98" t="s">
        <v>225</v>
      </c>
      <c r="N15" s="96" t="s">
        <v>182</v>
      </c>
      <c r="O15" s="105" t="s">
        <v>187</v>
      </c>
      <c r="P15" s="69" t="s">
        <v>187</v>
      </c>
      <c r="Q15" s="69" t="s">
        <v>187</v>
      </c>
      <c r="R15" s="69" t="s">
        <v>187</v>
      </c>
      <c r="S15" s="78" t="s">
        <v>187</v>
      </c>
    </row>
    <row r="16" spans="1:19" x14ac:dyDescent="0.25">
      <c r="A16" s="131">
        <v>4</v>
      </c>
      <c r="B16" s="89">
        <v>1</v>
      </c>
      <c r="C16" s="43" t="s">
        <v>179</v>
      </c>
      <c r="D16" s="44" t="s">
        <v>177</v>
      </c>
      <c r="E16" s="78" t="s">
        <v>166</v>
      </c>
      <c r="F16" s="49" t="s">
        <v>213</v>
      </c>
      <c r="G16" s="45" t="s">
        <v>181</v>
      </c>
      <c r="H16" s="44" t="s">
        <v>180</v>
      </c>
      <c r="I16" s="44" t="s">
        <v>235</v>
      </c>
      <c r="J16" s="57" t="s">
        <v>226</v>
      </c>
      <c r="K16" s="43" t="s">
        <v>189</v>
      </c>
      <c r="L16" s="44" t="s">
        <v>167</v>
      </c>
      <c r="M16" s="44" t="s">
        <v>182</v>
      </c>
      <c r="N16" s="46" t="s">
        <v>160</v>
      </c>
      <c r="O16" s="45" t="s">
        <v>163</v>
      </c>
      <c r="P16" s="44" t="s">
        <v>225</v>
      </c>
      <c r="Q16" s="44" t="s">
        <v>183</v>
      </c>
      <c r="R16" s="44" t="s">
        <v>176</v>
      </c>
      <c r="S16" s="46" t="s">
        <v>184</v>
      </c>
    </row>
    <row r="17" spans="1:19" x14ac:dyDescent="0.25">
      <c r="A17" s="132"/>
      <c r="B17" s="90">
        <v>2</v>
      </c>
      <c r="C17" s="48" t="s">
        <v>160</v>
      </c>
      <c r="D17" s="49" t="s">
        <v>181</v>
      </c>
      <c r="E17" s="49" t="s">
        <v>177</v>
      </c>
      <c r="F17" s="78" t="s">
        <v>166</v>
      </c>
      <c r="G17" s="51" t="s">
        <v>190</v>
      </c>
      <c r="H17" s="49" t="s">
        <v>226</v>
      </c>
      <c r="I17" s="49" t="s">
        <v>179</v>
      </c>
      <c r="J17" s="52" t="s">
        <v>168</v>
      </c>
      <c r="K17" s="48" t="s">
        <v>188</v>
      </c>
      <c r="L17" s="69" t="s">
        <v>154</v>
      </c>
      <c r="M17" s="49" t="s">
        <v>182</v>
      </c>
      <c r="N17" s="53" t="s">
        <v>218</v>
      </c>
      <c r="O17" s="51" t="s">
        <v>164</v>
      </c>
      <c r="P17" s="49" t="s">
        <v>213</v>
      </c>
      <c r="Q17" s="49" t="s">
        <v>183</v>
      </c>
      <c r="R17" s="49" t="s">
        <v>176</v>
      </c>
      <c r="S17" s="53" t="s">
        <v>158</v>
      </c>
    </row>
    <row r="18" spans="1:19" x14ac:dyDescent="0.25">
      <c r="A18" s="132"/>
      <c r="B18" s="90">
        <v>3</v>
      </c>
      <c r="C18" s="48" t="s">
        <v>166</v>
      </c>
      <c r="D18" s="49" t="s">
        <v>176</v>
      </c>
      <c r="E18" s="49" t="s">
        <v>177</v>
      </c>
      <c r="F18" s="49" t="s">
        <v>234</v>
      </c>
      <c r="G18" s="51" t="s">
        <v>184</v>
      </c>
      <c r="H18" s="49" t="s">
        <v>226</v>
      </c>
      <c r="I18" s="49" t="s">
        <v>157</v>
      </c>
      <c r="J18" s="51" t="s">
        <v>188</v>
      </c>
      <c r="K18" s="47" t="s">
        <v>183</v>
      </c>
      <c r="L18" s="49" t="s">
        <v>189</v>
      </c>
      <c r="M18" s="49" t="s">
        <v>160</v>
      </c>
      <c r="N18" s="53" t="s">
        <v>167</v>
      </c>
      <c r="O18" s="51" t="s">
        <v>173</v>
      </c>
      <c r="P18" s="49" t="s">
        <v>163</v>
      </c>
      <c r="Q18" s="49" t="s">
        <v>184</v>
      </c>
      <c r="R18" s="49" t="s">
        <v>158</v>
      </c>
      <c r="S18" s="53" t="s">
        <v>213</v>
      </c>
    </row>
    <row r="19" spans="1:19" x14ac:dyDescent="0.25">
      <c r="A19" s="132"/>
      <c r="B19" s="90">
        <v>4</v>
      </c>
      <c r="C19" s="48" t="s">
        <v>176</v>
      </c>
      <c r="D19" s="49" t="s">
        <v>179</v>
      </c>
      <c r="E19" s="49" t="s">
        <v>213</v>
      </c>
      <c r="F19" s="68" t="s">
        <v>177</v>
      </c>
      <c r="G19" s="51" t="s">
        <v>180</v>
      </c>
      <c r="H19" s="49" t="s">
        <v>157</v>
      </c>
      <c r="I19" s="49" t="s">
        <v>181</v>
      </c>
      <c r="J19" s="52" t="s">
        <v>218</v>
      </c>
      <c r="K19" s="48" t="s">
        <v>182</v>
      </c>
      <c r="L19" s="49" t="s">
        <v>160</v>
      </c>
      <c r="M19" s="49" t="s">
        <v>167</v>
      </c>
      <c r="N19" s="53" t="s">
        <v>225</v>
      </c>
      <c r="O19" s="51" t="s">
        <v>183</v>
      </c>
      <c r="P19" s="49" t="s">
        <v>163</v>
      </c>
      <c r="Q19" s="49" t="s">
        <v>158</v>
      </c>
      <c r="R19" s="49" t="s">
        <v>184</v>
      </c>
      <c r="S19" s="53" t="s">
        <v>164</v>
      </c>
    </row>
    <row r="20" spans="1:19" ht="15.75" thickBot="1" x14ac:dyDescent="0.3">
      <c r="A20" s="133"/>
      <c r="B20" s="94">
        <v>5</v>
      </c>
      <c r="C20" s="55" t="s">
        <v>181</v>
      </c>
      <c r="D20" s="50" t="s">
        <v>166</v>
      </c>
      <c r="E20" s="50" t="s">
        <v>176</v>
      </c>
      <c r="F20" s="56" t="s">
        <v>177</v>
      </c>
      <c r="G20" s="54" t="s">
        <v>187</v>
      </c>
      <c r="H20" s="50" t="s">
        <v>187</v>
      </c>
      <c r="I20" s="50" t="s">
        <v>187</v>
      </c>
      <c r="J20" s="58" t="s">
        <v>187</v>
      </c>
      <c r="K20" s="55" t="s">
        <v>160</v>
      </c>
      <c r="L20" s="50" t="s">
        <v>182</v>
      </c>
      <c r="M20" s="50" t="s">
        <v>218</v>
      </c>
      <c r="N20" s="56" t="s">
        <v>154</v>
      </c>
      <c r="O20" s="54" t="s">
        <v>183</v>
      </c>
      <c r="P20" s="50" t="s">
        <v>173</v>
      </c>
      <c r="Q20" s="50" t="s">
        <v>158</v>
      </c>
      <c r="R20" s="50" t="s">
        <v>213</v>
      </c>
      <c r="S20" s="56" t="s">
        <v>225</v>
      </c>
    </row>
    <row r="21" spans="1:19" x14ac:dyDescent="0.25">
      <c r="A21" s="131">
        <v>5</v>
      </c>
      <c r="B21" s="97">
        <v>1</v>
      </c>
      <c r="C21" s="74" t="s">
        <v>177</v>
      </c>
      <c r="D21" s="73" t="s">
        <v>155</v>
      </c>
      <c r="E21" s="73" t="s">
        <v>176</v>
      </c>
      <c r="F21" s="96" t="s">
        <v>213</v>
      </c>
      <c r="G21" s="51" t="s">
        <v>181</v>
      </c>
      <c r="H21" s="73" t="s">
        <v>179</v>
      </c>
      <c r="I21" s="49" t="s">
        <v>157</v>
      </c>
      <c r="J21" s="81" t="s">
        <v>226</v>
      </c>
      <c r="K21" s="48" t="s">
        <v>189</v>
      </c>
      <c r="L21" s="73" t="s">
        <v>159</v>
      </c>
      <c r="M21" s="75" t="s">
        <v>160</v>
      </c>
      <c r="N21" s="77" t="s">
        <v>182</v>
      </c>
      <c r="O21" s="76" t="s">
        <v>170</v>
      </c>
      <c r="P21" s="73" t="s">
        <v>191</v>
      </c>
      <c r="Q21" s="73" t="s">
        <v>184</v>
      </c>
      <c r="R21" s="73" t="s">
        <v>225</v>
      </c>
      <c r="S21" s="96" t="s">
        <v>186</v>
      </c>
    </row>
    <row r="22" spans="1:19" x14ac:dyDescent="0.25">
      <c r="A22" s="132"/>
      <c r="B22" s="90">
        <v>2</v>
      </c>
      <c r="C22" s="48" t="s">
        <v>181</v>
      </c>
      <c r="D22" s="49" t="s">
        <v>177</v>
      </c>
      <c r="E22" s="69" t="s">
        <v>213</v>
      </c>
      <c r="F22" s="53" t="s">
        <v>178</v>
      </c>
      <c r="G22" s="49" t="s">
        <v>174</v>
      </c>
      <c r="H22" s="51" t="s">
        <v>190</v>
      </c>
      <c r="I22" s="49" t="s">
        <v>157</v>
      </c>
      <c r="J22" s="52" t="s">
        <v>226</v>
      </c>
      <c r="K22" s="49" t="s">
        <v>238</v>
      </c>
      <c r="L22" s="51" t="s">
        <v>189</v>
      </c>
      <c r="M22" s="73" t="s">
        <v>159</v>
      </c>
      <c r="N22" s="53" t="s">
        <v>182</v>
      </c>
      <c r="O22" s="51" t="s">
        <v>184</v>
      </c>
      <c r="P22" s="73" t="s">
        <v>191</v>
      </c>
      <c r="Q22" s="83" t="s">
        <v>170</v>
      </c>
      <c r="R22" s="49" t="s">
        <v>176</v>
      </c>
      <c r="S22" s="53" t="s">
        <v>158</v>
      </c>
    </row>
    <row r="23" spans="1:19" x14ac:dyDescent="0.25">
      <c r="A23" s="132"/>
      <c r="B23" s="90">
        <v>3</v>
      </c>
      <c r="C23" s="48" t="s">
        <v>153</v>
      </c>
      <c r="D23" s="49" t="s">
        <v>177</v>
      </c>
      <c r="E23" s="49" t="s">
        <v>179</v>
      </c>
      <c r="F23" s="77" t="s">
        <v>175</v>
      </c>
      <c r="G23" s="83" t="s">
        <v>226</v>
      </c>
      <c r="H23" s="49" t="s">
        <v>157</v>
      </c>
      <c r="I23" s="52" t="s">
        <v>218</v>
      </c>
      <c r="J23" s="52" t="s">
        <v>156</v>
      </c>
      <c r="K23" s="48" t="s">
        <v>159</v>
      </c>
      <c r="L23" s="75" t="s">
        <v>160</v>
      </c>
      <c r="M23" s="49" t="s">
        <v>182</v>
      </c>
      <c r="N23" s="77" t="s">
        <v>161</v>
      </c>
      <c r="O23" s="83" t="s">
        <v>186</v>
      </c>
      <c r="P23" s="51" t="s">
        <v>170</v>
      </c>
      <c r="Q23" s="49" t="s">
        <v>225</v>
      </c>
      <c r="R23" s="83" t="s">
        <v>183</v>
      </c>
      <c r="S23" s="53" t="s">
        <v>158</v>
      </c>
    </row>
    <row r="24" spans="1:19" x14ac:dyDescent="0.25">
      <c r="A24" s="132"/>
      <c r="B24" s="90">
        <v>4</v>
      </c>
      <c r="C24" s="48" t="s">
        <v>179</v>
      </c>
      <c r="D24" s="49" t="s">
        <v>181</v>
      </c>
      <c r="E24" s="49" t="s">
        <v>176</v>
      </c>
      <c r="F24" s="68" t="s">
        <v>177</v>
      </c>
      <c r="G24" s="100" t="s">
        <v>157</v>
      </c>
      <c r="H24" s="49" t="s">
        <v>174</v>
      </c>
      <c r="I24" s="49" t="s">
        <v>156</v>
      </c>
      <c r="J24" s="51" t="s">
        <v>179</v>
      </c>
      <c r="K24" s="48" t="s">
        <v>182</v>
      </c>
      <c r="L24" s="52" t="s">
        <v>161</v>
      </c>
      <c r="M24" s="69" t="s">
        <v>225</v>
      </c>
      <c r="N24" s="53" t="s">
        <v>159</v>
      </c>
      <c r="O24" s="51" t="s">
        <v>213</v>
      </c>
      <c r="P24" s="49" t="s">
        <v>184</v>
      </c>
      <c r="Q24" s="69" t="s">
        <v>186</v>
      </c>
      <c r="R24" s="49" t="s">
        <v>158</v>
      </c>
      <c r="S24" s="53" t="s">
        <v>170</v>
      </c>
    </row>
    <row r="25" spans="1:19" ht="15.75" thickBot="1" x14ac:dyDescent="0.3">
      <c r="A25" s="133"/>
      <c r="B25" s="94">
        <v>5</v>
      </c>
      <c r="C25" s="79" t="s">
        <v>187</v>
      </c>
      <c r="D25" s="69" t="s">
        <v>187</v>
      </c>
      <c r="E25" s="69" t="s">
        <v>187</v>
      </c>
      <c r="F25" s="78" t="s">
        <v>187</v>
      </c>
      <c r="G25" s="83" t="s">
        <v>157</v>
      </c>
      <c r="H25" s="69" t="s">
        <v>192</v>
      </c>
      <c r="I25" s="73" t="s">
        <v>226</v>
      </c>
      <c r="J25" s="49" t="s">
        <v>181</v>
      </c>
      <c r="K25" s="79" t="s">
        <v>182</v>
      </c>
      <c r="L25" s="81" t="s">
        <v>218</v>
      </c>
      <c r="M25" s="69" t="s">
        <v>183</v>
      </c>
      <c r="N25" s="78" t="s">
        <v>160</v>
      </c>
      <c r="O25" s="105" t="s">
        <v>225</v>
      </c>
      <c r="P25" s="69" t="s">
        <v>186</v>
      </c>
      <c r="Q25" s="69" t="s">
        <v>213</v>
      </c>
      <c r="R25" s="69" t="s">
        <v>158</v>
      </c>
      <c r="S25" s="78" t="s">
        <v>170</v>
      </c>
    </row>
    <row r="26" spans="1:19" x14ac:dyDescent="0.25">
      <c r="A26" s="131">
        <v>6</v>
      </c>
      <c r="B26" s="97">
        <v>1</v>
      </c>
      <c r="C26" s="43" t="s">
        <v>160</v>
      </c>
      <c r="D26" s="44" t="s">
        <v>234</v>
      </c>
      <c r="E26" s="44" t="s">
        <v>181</v>
      </c>
      <c r="F26" s="46" t="s">
        <v>213</v>
      </c>
      <c r="G26" s="45" t="s">
        <v>211</v>
      </c>
      <c r="H26" s="44" t="s">
        <v>218</v>
      </c>
      <c r="I26" s="44" t="s">
        <v>226</v>
      </c>
      <c r="J26" s="57" t="s">
        <v>179</v>
      </c>
      <c r="K26" s="43" t="s">
        <v>159</v>
      </c>
      <c r="L26" s="85" t="s">
        <v>162</v>
      </c>
      <c r="M26" s="44" t="s">
        <v>188</v>
      </c>
      <c r="N26" s="46" t="s">
        <v>169</v>
      </c>
      <c r="O26" s="45" t="s">
        <v>163</v>
      </c>
      <c r="P26" s="44" t="s">
        <v>170</v>
      </c>
      <c r="Q26" s="44" t="s">
        <v>225</v>
      </c>
      <c r="R26" s="85" t="s">
        <v>176</v>
      </c>
      <c r="S26" s="46" t="s">
        <v>184</v>
      </c>
    </row>
    <row r="27" spans="1:19" x14ac:dyDescent="0.25">
      <c r="A27" s="132"/>
      <c r="B27" s="90">
        <v>2</v>
      </c>
      <c r="C27" s="48" t="s">
        <v>176</v>
      </c>
      <c r="D27" s="49" t="s">
        <v>177</v>
      </c>
      <c r="E27" s="49" t="s">
        <v>181</v>
      </c>
      <c r="F27" s="53" t="s">
        <v>179</v>
      </c>
      <c r="G27" s="51" t="s">
        <v>218</v>
      </c>
      <c r="H27" s="49" t="s">
        <v>211</v>
      </c>
      <c r="I27" s="49" t="s">
        <v>226</v>
      </c>
      <c r="J27" s="52" t="s">
        <v>168</v>
      </c>
      <c r="K27" s="48" t="s">
        <v>154</v>
      </c>
      <c r="L27" s="49" t="s">
        <v>159</v>
      </c>
      <c r="M27" s="49" t="s">
        <v>182</v>
      </c>
      <c r="N27" s="53" t="s">
        <v>160</v>
      </c>
      <c r="O27" s="51" t="s">
        <v>170</v>
      </c>
      <c r="P27" s="49" t="s">
        <v>163</v>
      </c>
      <c r="Q27" s="49" t="s">
        <v>164</v>
      </c>
      <c r="R27" s="49" t="s">
        <v>213</v>
      </c>
      <c r="S27" s="53" t="s">
        <v>225</v>
      </c>
    </row>
    <row r="28" spans="1:19" x14ac:dyDescent="0.25">
      <c r="A28" s="132"/>
      <c r="B28" s="90">
        <v>3</v>
      </c>
      <c r="C28" s="48" t="s">
        <v>218</v>
      </c>
      <c r="D28" s="49" t="s">
        <v>176</v>
      </c>
      <c r="E28" s="49" t="s">
        <v>177</v>
      </c>
      <c r="F28" s="53" t="s">
        <v>181</v>
      </c>
      <c r="G28" s="51" t="s">
        <v>250</v>
      </c>
      <c r="H28" s="49" t="s">
        <v>226</v>
      </c>
      <c r="I28" s="49" t="s">
        <v>179</v>
      </c>
      <c r="J28" s="52" t="s">
        <v>235</v>
      </c>
      <c r="K28" s="48" t="s">
        <v>160</v>
      </c>
      <c r="L28" s="49" t="s">
        <v>169</v>
      </c>
      <c r="M28" s="60" t="s">
        <v>162</v>
      </c>
      <c r="N28" s="53" t="s">
        <v>159</v>
      </c>
      <c r="O28" s="51" t="s">
        <v>184</v>
      </c>
      <c r="P28" s="49" t="s">
        <v>185</v>
      </c>
      <c r="Q28" s="49" t="s">
        <v>173</v>
      </c>
      <c r="R28" s="49" t="s">
        <v>225</v>
      </c>
      <c r="S28" s="53" t="s">
        <v>170</v>
      </c>
    </row>
    <row r="29" spans="1:19" x14ac:dyDescent="0.25">
      <c r="A29" s="132"/>
      <c r="B29" s="90">
        <v>4</v>
      </c>
      <c r="C29" s="48" t="s">
        <v>177</v>
      </c>
      <c r="D29" s="49" t="s">
        <v>176</v>
      </c>
      <c r="E29" s="49" t="s">
        <v>154</v>
      </c>
      <c r="F29" s="53" t="s">
        <v>181</v>
      </c>
      <c r="G29" s="51" t="s">
        <v>184</v>
      </c>
      <c r="H29" s="49" t="s">
        <v>226</v>
      </c>
      <c r="I29" s="49" t="s">
        <v>180</v>
      </c>
      <c r="J29" s="52" t="s">
        <v>169</v>
      </c>
      <c r="K29" s="48" t="s">
        <v>218</v>
      </c>
      <c r="L29" s="49" t="s">
        <v>182</v>
      </c>
      <c r="M29" s="49" t="s">
        <v>159</v>
      </c>
      <c r="N29" s="53" t="s">
        <v>225</v>
      </c>
      <c r="O29" s="51" t="s">
        <v>213</v>
      </c>
      <c r="P29" s="49" t="s">
        <v>164</v>
      </c>
      <c r="Q29" s="51" t="s">
        <v>250</v>
      </c>
      <c r="R29" s="49" t="s">
        <v>185</v>
      </c>
      <c r="S29" s="53" t="s">
        <v>170</v>
      </c>
    </row>
    <row r="30" spans="1:19" ht="15.75" thickBot="1" x14ac:dyDescent="0.3">
      <c r="A30" s="133"/>
      <c r="B30" s="94">
        <v>5</v>
      </c>
      <c r="C30" s="55" t="s">
        <v>187</v>
      </c>
      <c r="D30" s="50" t="s">
        <v>187</v>
      </c>
      <c r="E30" s="50" t="s">
        <v>187</v>
      </c>
      <c r="F30" s="56" t="s">
        <v>187</v>
      </c>
      <c r="G30" s="54" t="s">
        <v>226</v>
      </c>
      <c r="H30" s="50" t="s">
        <v>181</v>
      </c>
      <c r="I30" s="50" t="s">
        <v>169</v>
      </c>
      <c r="J30" s="58" t="s">
        <v>211</v>
      </c>
      <c r="K30" s="55" t="s">
        <v>187</v>
      </c>
      <c r="L30" s="50" t="s">
        <v>187</v>
      </c>
      <c r="M30" s="50" t="s">
        <v>187</v>
      </c>
      <c r="N30" s="56" t="s">
        <v>187</v>
      </c>
      <c r="O30" s="54" t="s">
        <v>187</v>
      </c>
      <c r="P30" s="50" t="s">
        <v>187</v>
      </c>
      <c r="Q30" s="50" t="s">
        <v>187</v>
      </c>
      <c r="R30" s="50" t="s">
        <v>187</v>
      </c>
      <c r="S30" s="56" t="s">
        <v>187</v>
      </c>
    </row>
    <row r="31" spans="1:19" x14ac:dyDescent="0.25">
      <c r="A31" s="131">
        <v>7</v>
      </c>
      <c r="B31" s="89">
        <v>1</v>
      </c>
      <c r="C31" s="74" t="s">
        <v>167</v>
      </c>
      <c r="D31" s="73" t="s">
        <v>153</v>
      </c>
      <c r="E31" s="73" t="s">
        <v>175</v>
      </c>
      <c r="F31" s="77" t="s">
        <v>218</v>
      </c>
      <c r="G31" s="76" t="s">
        <v>174</v>
      </c>
      <c r="H31" s="73" t="s">
        <v>157</v>
      </c>
      <c r="I31" s="75" t="s">
        <v>188</v>
      </c>
      <c r="J31" s="75" t="s">
        <v>211</v>
      </c>
      <c r="K31" s="107" t="s">
        <v>169</v>
      </c>
      <c r="L31" s="75" t="s">
        <v>161</v>
      </c>
      <c r="M31" s="73" t="s">
        <v>154</v>
      </c>
      <c r="N31" s="46" t="s">
        <v>248</v>
      </c>
      <c r="O31" s="51" t="s">
        <v>185</v>
      </c>
      <c r="P31" s="76" t="s">
        <v>164</v>
      </c>
      <c r="Q31" s="73" t="s">
        <v>186</v>
      </c>
      <c r="R31" s="73" t="s">
        <v>173</v>
      </c>
      <c r="S31" s="77" t="s">
        <v>183</v>
      </c>
    </row>
    <row r="32" spans="1:19" x14ac:dyDescent="0.25">
      <c r="A32" s="132"/>
      <c r="B32" s="90">
        <v>2</v>
      </c>
      <c r="C32" s="103" t="s">
        <v>175</v>
      </c>
      <c r="D32" s="49" t="s">
        <v>154</v>
      </c>
      <c r="E32" s="52" t="s">
        <v>218</v>
      </c>
      <c r="F32" s="53" t="s">
        <v>153</v>
      </c>
      <c r="G32" s="51" t="s">
        <v>156</v>
      </c>
      <c r="H32" s="49" t="s">
        <v>157</v>
      </c>
      <c r="I32" s="49" t="s">
        <v>211</v>
      </c>
      <c r="J32" s="52" t="s">
        <v>180</v>
      </c>
      <c r="K32" s="48" t="s">
        <v>172</v>
      </c>
      <c r="L32" s="75" t="s">
        <v>188</v>
      </c>
      <c r="M32" s="52" t="s">
        <v>161</v>
      </c>
      <c r="N32" s="59" t="s">
        <v>169</v>
      </c>
      <c r="O32" s="51" t="s">
        <v>250</v>
      </c>
      <c r="P32" s="49" t="s">
        <v>173</v>
      </c>
      <c r="Q32" s="52" t="s">
        <v>164</v>
      </c>
      <c r="R32" s="49" t="s">
        <v>174</v>
      </c>
      <c r="S32" s="53" t="s">
        <v>183</v>
      </c>
    </row>
    <row r="33" spans="1:19" x14ac:dyDescent="0.25">
      <c r="A33" s="132"/>
      <c r="B33" s="90">
        <v>3</v>
      </c>
      <c r="C33" s="48" t="s">
        <v>155</v>
      </c>
      <c r="D33" s="52" t="s">
        <v>218</v>
      </c>
      <c r="E33" s="52" t="s">
        <v>234</v>
      </c>
      <c r="F33" s="53" t="s">
        <v>178</v>
      </c>
      <c r="G33" s="51" t="s">
        <v>192</v>
      </c>
      <c r="H33" s="49" t="s">
        <v>211</v>
      </c>
      <c r="I33" s="49" t="s">
        <v>174</v>
      </c>
      <c r="J33" s="75" t="s">
        <v>171</v>
      </c>
      <c r="K33" s="48" t="s">
        <v>167</v>
      </c>
      <c r="L33" s="49" t="s">
        <v>238</v>
      </c>
      <c r="M33" s="60" t="s">
        <v>169</v>
      </c>
      <c r="N33" s="68" t="s">
        <v>183</v>
      </c>
      <c r="O33" s="49" t="s">
        <v>163</v>
      </c>
      <c r="P33" s="51" t="s">
        <v>250</v>
      </c>
      <c r="Q33" s="49" t="s">
        <v>185</v>
      </c>
      <c r="R33" s="49" t="s">
        <v>164</v>
      </c>
      <c r="S33" s="53" t="s">
        <v>173</v>
      </c>
    </row>
    <row r="34" spans="1:19" x14ac:dyDescent="0.25">
      <c r="A34" s="132"/>
      <c r="B34" s="90">
        <v>4</v>
      </c>
      <c r="C34" s="47" t="s">
        <v>234</v>
      </c>
      <c r="D34" s="49" t="s">
        <v>211</v>
      </c>
      <c r="E34" s="49" t="s">
        <v>153</v>
      </c>
      <c r="F34" s="53" t="s">
        <v>178</v>
      </c>
      <c r="G34" s="99" t="s">
        <v>188</v>
      </c>
      <c r="H34" s="49" t="s">
        <v>192</v>
      </c>
      <c r="I34" s="60" t="s">
        <v>169</v>
      </c>
      <c r="J34" s="52" t="s">
        <v>171</v>
      </c>
      <c r="K34" s="47" t="s">
        <v>183</v>
      </c>
      <c r="L34" s="73" t="s">
        <v>167</v>
      </c>
      <c r="M34" s="49" t="s">
        <v>248</v>
      </c>
      <c r="N34" s="77" t="s">
        <v>172</v>
      </c>
      <c r="O34" s="49" t="s">
        <v>163</v>
      </c>
      <c r="P34" s="49" t="s">
        <v>174</v>
      </c>
      <c r="Q34" s="52" t="s">
        <v>173</v>
      </c>
      <c r="R34" s="49" t="s">
        <v>250</v>
      </c>
      <c r="S34" s="53" t="s">
        <v>164</v>
      </c>
    </row>
    <row r="35" spans="1:19" ht="15.75" thickBot="1" x14ac:dyDescent="0.3">
      <c r="A35" s="133"/>
      <c r="B35" s="94">
        <v>5</v>
      </c>
      <c r="C35" s="55" t="s">
        <v>193</v>
      </c>
      <c r="D35" s="50" t="s">
        <v>194</v>
      </c>
      <c r="E35" s="50" t="s">
        <v>195</v>
      </c>
      <c r="F35" s="56" t="s">
        <v>196</v>
      </c>
      <c r="G35" s="54" t="s">
        <v>197</v>
      </c>
      <c r="H35" s="50" t="s">
        <v>198</v>
      </c>
      <c r="I35" s="50" t="s">
        <v>212</v>
      </c>
      <c r="J35" s="58" t="s">
        <v>199</v>
      </c>
      <c r="K35" s="55" t="s">
        <v>200</v>
      </c>
      <c r="L35" s="50" t="s">
        <v>201</v>
      </c>
      <c r="M35" s="50" t="s">
        <v>202</v>
      </c>
      <c r="N35" s="56" t="s">
        <v>203</v>
      </c>
      <c r="O35" s="54" t="s">
        <v>204</v>
      </c>
      <c r="P35" s="50" t="s">
        <v>205</v>
      </c>
      <c r="Q35" s="50" t="s">
        <v>206</v>
      </c>
      <c r="R35" s="50" t="s">
        <v>207</v>
      </c>
      <c r="S35" s="56" t="s">
        <v>208</v>
      </c>
    </row>
    <row r="36" spans="1:19" x14ac:dyDescent="0.25">
      <c r="A36" s="67"/>
      <c r="B36" s="67"/>
      <c r="C36" s="62" t="s">
        <v>239</v>
      </c>
      <c r="D36" s="62"/>
      <c r="E36" s="62"/>
      <c r="F36" s="62"/>
      <c r="G36" s="62"/>
      <c r="H36" s="62"/>
      <c r="I36" s="62"/>
      <c r="J36" s="62"/>
      <c r="K36" s="62"/>
      <c r="L36" s="67"/>
      <c r="M36" s="62"/>
      <c r="N36" s="67"/>
      <c r="O36" s="67"/>
      <c r="P36" s="67"/>
      <c r="Q36" s="62" t="s">
        <v>209</v>
      </c>
      <c r="R36" s="67"/>
      <c r="S36" s="67"/>
    </row>
    <row r="39" spans="1:19" x14ac:dyDescent="0.25">
      <c r="H39" s="80"/>
    </row>
  </sheetData>
  <mergeCells count="12">
    <mergeCell ref="A31:A35"/>
    <mergeCell ref="L1:S1"/>
    <mergeCell ref="L2:S2"/>
    <mergeCell ref="A6:A10"/>
    <mergeCell ref="A11:A15"/>
    <mergeCell ref="A16:A20"/>
    <mergeCell ref="A21:A25"/>
    <mergeCell ref="A26:A30"/>
    <mergeCell ref="A1:G1"/>
    <mergeCell ref="A2:G2"/>
    <mergeCell ref="A4:A5"/>
    <mergeCell ref="B4:B5"/>
  </mergeCells>
  <pageMargins left="0" right="0" top="0" bottom="0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PCCM</vt:lpstr>
      <vt:lpstr>tkb tuần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2018-03-03T02:23:16Z</cp:lastPrinted>
  <dcterms:created xsi:type="dcterms:W3CDTF">2017-10-28T01:25:02Z</dcterms:created>
  <dcterms:modified xsi:type="dcterms:W3CDTF">2018-04-30T13:39:24Z</dcterms:modified>
</cp:coreProperties>
</file>